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W TOSHIBA\ΣΤΑΤΙΣΤΙΚΗ - ΓΕΝΙΚΗ ΥΛΗ STATS\ΣΤΑΤ ΙΙ\"/>
    </mc:Choice>
  </mc:AlternateContent>
  <xr:revisionPtr revIDLastSave="0" documentId="13_ncr:1_{89866ADF-A498-43DE-BCA5-5FD85E14286D}" xr6:coauthVersionLast="47" xr6:coauthVersionMax="47" xr10:uidLastSave="{00000000-0000-0000-0000-000000000000}"/>
  <bookViews>
    <workbookView xWindow="-120" yWindow="-120" windowWidth="19440" windowHeight="15000" xr2:uid="{770E4C42-89AD-4CA7-A486-D8240E25788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G22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F20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E18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E16" i="1"/>
  <c r="D1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G26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G2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N14" i="1"/>
  <c r="O14" i="1"/>
  <c r="P14" i="1"/>
  <c r="Q14" i="1"/>
  <c r="R14" i="1"/>
  <c r="S14" i="1"/>
  <c r="T14" i="1"/>
  <c r="U14" i="1"/>
  <c r="V14" i="1"/>
  <c r="W14" i="1"/>
  <c r="X14" i="1"/>
  <c r="Y14" i="1"/>
  <c r="C14" i="1"/>
  <c r="D14" i="1"/>
  <c r="E14" i="1"/>
  <c r="F14" i="1"/>
  <c r="G14" i="1"/>
  <c r="H14" i="1"/>
  <c r="I14" i="1"/>
  <c r="J14" i="1"/>
  <c r="K14" i="1"/>
  <c r="L14" i="1"/>
  <c r="M14" i="1"/>
</calcChain>
</file>

<file path=xl/sharedStrings.xml><?xml version="1.0" encoding="utf-8"?>
<sst xmlns="http://schemas.openxmlformats.org/spreadsheetml/2006/main" count="124" uniqueCount="59">
  <si>
    <t xml:space="preserve">TOYOTA </t>
  </si>
  <si>
    <t>ΙΑΝ</t>
  </si>
  <si>
    <t>ΦΕΒ</t>
  </si>
  <si>
    <t>ΜΑΡ</t>
  </si>
  <si>
    <t>ΑΠΡ</t>
  </si>
  <si>
    <t>ΜΑΥ</t>
  </si>
  <si>
    <t>ΙΟΥΝ</t>
  </si>
  <si>
    <t>ΙΟΥΛ</t>
  </si>
  <si>
    <t>ΑΥΓ</t>
  </si>
  <si>
    <t>ΣΕΠΤ</t>
  </si>
  <si>
    <t>ΟΚΤ</t>
  </si>
  <si>
    <t>ΝΟΕ</t>
  </si>
  <si>
    <t>ΔΕΚ</t>
  </si>
  <si>
    <t xml:space="preserve">PEUGEOT </t>
  </si>
  <si>
    <t>VOLKSWAGEN</t>
  </si>
  <si>
    <t xml:space="preserve">HYUNDAI </t>
  </si>
  <si>
    <t>OPEL</t>
  </si>
  <si>
    <t>ΣΥΝΟΛΟ ΚΛΑΔΟΥ</t>
  </si>
  <si>
    <t>MA(2)</t>
  </si>
  <si>
    <t>MA(3)</t>
  </si>
  <si>
    <t>MA(4)</t>
  </si>
  <si>
    <t>MA(5)</t>
  </si>
  <si>
    <t xml:space="preserve"> ΙΑΝ 20</t>
  </si>
  <si>
    <t xml:space="preserve"> ΙΑΝ 21</t>
  </si>
  <si>
    <t xml:space="preserve"> ΙΑΝ 22</t>
  </si>
  <si>
    <t>MA(6)</t>
  </si>
  <si>
    <t xml:space="preserve"> ΙΑΝ 23</t>
  </si>
  <si>
    <t>ΜΕΛΕΤΗ ΚΛΑΔΟΥ ΕΠΙΒΑΤΙΚΩΝ ΑΥΤΟΚΙΝΗΤΩΝ ΜΕ ΚΙΝΗΤΟΥΣ ΜΕΣΟΥΣ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</si>
  <si>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</si>
  <si>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</si>
  <si>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</si>
  <si>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</si>
  <si>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</si>
  <si>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</si>
  <si>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</si>
  <si>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</si>
  <si>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</si>
  <si>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</si>
  <si>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</si>
  <si>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</si>
  <si>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</si>
  <si>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</si>
  <si>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</si>
  <si>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</si>
  <si>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</si>
  <si>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</si>
  <si>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</si>
  <si>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</si>
  <si>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</si>
  <si>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</si>
  <si>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</si>
  <si>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</si>
  <si>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X Variable 1</t>
  </si>
  <si>
    <t>Υ</t>
  </si>
  <si>
    <t>Χ</t>
  </si>
  <si>
    <t xml:space="preserve">Παλινδρόμηση του Υ (Συνολικες Πωλήσεις Αυτοκινήτων) με ερμηνευτική τον "χρόνο" ως γραμμική εξέλιξη </t>
  </si>
  <si>
    <t>Μετρητής Χρόνου &gt;</t>
  </si>
  <si>
    <t>OPEL  MA(6)</t>
  </si>
  <si>
    <t>TOYOTA  MA(6)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</si>
</sst>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b/>
      <sz val="11"/>
      <color rgb="FF00B0F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b/>
      <sz val="11"/>
      <color rgb="FFC00000"/>
      <name val="Calibri"/>
      <family val="2"/>
      <charset val="161"/>
      <scheme val="minor"/>
    </font>
    <font>
      <sz val="14"/>
      <color rgb="FF00206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u/>
      <sz val="14"/>
      <color rgb="FF002060"/>
      <name val="Calibri"/>
      <family val="2"/>
      <charset val="161"/>
      <scheme val="minor"/>
    </font>
    <font>
      <b/>
      <sz val="14"/>
      <color rgb="FF002060"/>
      <name val="Calibri"/>
      <family val="2"/>
      <charset val="161"/>
      <scheme val="minor"/>
    </font>
    <font>
      <sz val="11"/>
      <color theme="2" tint="-0.499984740745262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left"/>
    </xf>
    <xf numFmtId="3" fontId="2" fillId="0" borderId="0" xfId="0" applyNumberFormat="1" applyFont="1" applyAlignment="1">
      <alignment horizontal="center"/>
    </xf>
    <xf numFmtId="3" fontId="0" fillId="0" borderId="0" xfId="0" applyNumberFormat="1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0" fillId="0" borderId="1" xfId="0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Continuous"/>
    </xf>
    <xf numFmtId="0" fontId="10" fillId="0" borderId="0" xfId="0" applyFont="1"/>
    <xf numFmtId="0" fontId="12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6" fillId="0" borderId="0" xfId="0" applyFont="1"/>
    <xf numFmtId="1" fontId="11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3" fontId="0" fillId="2" borderId="0" xfId="0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0" xfId="0" applyNumberFormat="1" applyFont="1" applyFill="1"/>
    <xf numFmtId="3" fontId="14" fillId="0" borderId="0" xfId="0" applyNumberFormat="1" applyFont="1" applyAlignment="1">
      <alignment horizontal="center"/>
    </xf>
    <xf numFmtId="3" fontId="14" fillId="3" borderId="0" xfId="0" applyNumberFormat="1" applyFont="1" applyFill="1" applyAlignment="1">
      <alignment horizontal="center"/>
    </xf>
    <xf numFmtId="3" fontId="14" fillId="3" borderId="0" xfId="0" applyNumberFormat="1" applyFont="1" applyFill="1"/>
    <xf numFmtId="3" fontId="13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tx1"/>
                </a:solidFill>
                <a:latin typeface="+mj-lt"/>
                <a:ea typeface="+mj-ea"/>
                <a:cs typeface="+mj-cs"/>
              </a:defRPr>
            </a:pPr>
            <a:r>
              <a:rPr lang="el-GR">
                <a:solidFill>
                  <a:schemeClr val="tx1"/>
                </a:solidFill>
              </a:rPr>
              <a:t>ΕΠΙΒΑΤΙΚΑ 2020 - 2023 ...</a:t>
            </a:r>
            <a:r>
              <a:rPr lang="el-GR" sz="1600" b="1" i="0" u="none" strike="noStrike" kern="1200" cap="none" spc="0" normalizeH="0" baseline="0">
                <a:solidFill>
                  <a:schemeClr val="tx1"/>
                </a:solidFill>
              </a:rPr>
              <a:t>ΜΑ(2) &amp; ΜΑ(3) ...</a:t>
            </a:r>
            <a:r>
              <a:rPr lang="el-GR">
                <a:solidFill>
                  <a:schemeClr val="tx1"/>
                </a:solidFill>
              </a:rPr>
              <a:t> </a:t>
            </a:r>
            <a:r>
              <a:rPr lang="el-GR">
                <a:solidFill>
                  <a:srgbClr val="0070C0"/>
                </a:solidFill>
              </a:rPr>
              <a:t>ΔΕΝ ΒΓΑΖΩ ΑΚΡΗ</a:t>
            </a:r>
            <a:endParaRPr lang="en-US">
              <a:solidFill>
                <a:srgbClr val="0070C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tx1"/>
              </a:solidFill>
              <a:latin typeface="+mj-lt"/>
              <a:ea typeface="+mj-ea"/>
              <a:cs typeface="+mj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Sheet1!$A$12</c:f>
              <c:strCache>
                <c:ptCount val="1"/>
                <c:pt idx="0">
                  <c:v>ΣΥΝΟΛΟ ΚΛΑΔΟΥ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Sheet1!$B$12:$AO$12</c:f>
              <c:numCache>
                <c:formatCode>#,##0</c:formatCode>
                <c:ptCount val="40"/>
                <c:pt idx="0">
                  <c:v>9785</c:v>
                </c:pt>
                <c:pt idx="1">
                  <c:v>7862</c:v>
                </c:pt>
                <c:pt idx="2">
                  <c:v>3743</c:v>
                </c:pt>
                <c:pt idx="3">
                  <c:v>2434</c:v>
                </c:pt>
                <c:pt idx="4">
                  <c:v>4497</c:v>
                </c:pt>
                <c:pt idx="5">
                  <c:v>8249</c:v>
                </c:pt>
                <c:pt idx="6">
                  <c:v>9516</c:v>
                </c:pt>
                <c:pt idx="7">
                  <c:v>6853</c:v>
                </c:pt>
                <c:pt idx="8">
                  <c:v>7107</c:v>
                </c:pt>
                <c:pt idx="9">
                  <c:v>6847</c:v>
                </c:pt>
                <c:pt idx="10">
                  <c:v>7641</c:v>
                </c:pt>
                <c:pt idx="11">
                  <c:v>6443</c:v>
                </c:pt>
                <c:pt idx="12">
                  <c:v>7766</c:v>
                </c:pt>
                <c:pt idx="13">
                  <c:v>6689</c:v>
                </c:pt>
                <c:pt idx="14">
                  <c:v>8984</c:v>
                </c:pt>
                <c:pt idx="15">
                  <c:v>10198</c:v>
                </c:pt>
                <c:pt idx="16">
                  <c:v>10850</c:v>
                </c:pt>
                <c:pt idx="17">
                  <c:v>13875</c:v>
                </c:pt>
                <c:pt idx="18">
                  <c:v>10586</c:v>
                </c:pt>
                <c:pt idx="19">
                  <c:v>6198</c:v>
                </c:pt>
                <c:pt idx="20">
                  <c:v>6610</c:v>
                </c:pt>
                <c:pt idx="21">
                  <c:v>6335</c:v>
                </c:pt>
                <c:pt idx="22">
                  <c:v>7165</c:v>
                </c:pt>
                <c:pt idx="23">
                  <c:v>5655</c:v>
                </c:pt>
                <c:pt idx="24">
                  <c:v>5522</c:v>
                </c:pt>
                <c:pt idx="25">
                  <c:v>8495</c:v>
                </c:pt>
                <c:pt idx="26">
                  <c:v>8410</c:v>
                </c:pt>
                <c:pt idx="27">
                  <c:v>9289</c:v>
                </c:pt>
                <c:pt idx="28">
                  <c:v>11991</c:v>
                </c:pt>
                <c:pt idx="29">
                  <c:v>11091</c:v>
                </c:pt>
                <c:pt idx="30">
                  <c:v>10874</c:v>
                </c:pt>
                <c:pt idx="31">
                  <c:v>8658</c:v>
                </c:pt>
                <c:pt idx="32">
                  <c:v>8606</c:v>
                </c:pt>
                <c:pt idx="33">
                  <c:v>7791</c:v>
                </c:pt>
                <c:pt idx="34">
                  <c:v>8070</c:v>
                </c:pt>
                <c:pt idx="35">
                  <c:v>6486</c:v>
                </c:pt>
                <c:pt idx="36">
                  <c:v>10532</c:v>
                </c:pt>
                <c:pt idx="37">
                  <c:v>9956</c:v>
                </c:pt>
                <c:pt idx="38">
                  <c:v>13284</c:v>
                </c:pt>
                <c:pt idx="39">
                  <c:v>10239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B-4DC7-8767-4784EE7F8173}"/>
            </c:ext>
          </c:extLst>
        </c:ser>
        <c:ser>
          <c:idx val="1"/>
          <c:order val="1"/>
          <c:tx>
            <c:strRef>
              <c:f>Sheet1!$A$13</c:f>
              <c:strCache>
                <c:ptCount val="1"/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Sheet1!$B$13:$AO$13</c:f>
              <c:numCache>
                <c:formatCode>#,##0</c:formatCode>
                <c:ptCount val="4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9B-4DC7-8767-4784EE7F8173}"/>
            </c:ext>
          </c:extLst>
        </c:ser>
        <c:ser>
          <c:idx val="2"/>
          <c:order val="2"/>
          <c:tx>
            <c:strRef>
              <c:f>Sheet1!$A$14</c:f>
              <c:strCache>
                <c:ptCount val="1"/>
                <c:pt idx="0">
                  <c:v>MA(2)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Sheet1!$B$14:$AO$14</c:f>
              <c:numCache>
                <c:formatCode>#,##0</c:formatCode>
                <c:ptCount val="40"/>
                <c:pt idx="1">
                  <c:v>8823.5</c:v>
                </c:pt>
                <c:pt idx="2">
                  <c:v>5802.5</c:v>
                </c:pt>
                <c:pt idx="3">
                  <c:v>3088.5</c:v>
                </c:pt>
                <c:pt idx="4">
                  <c:v>3465.5</c:v>
                </c:pt>
                <c:pt idx="5">
                  <c:v>6373</c:v>
                </c:pt>
                <c:pt idx="6">
                  <c:v>8882.5</c:v>
                </c:pt>
                <c:pt idx="7">
                  <c:v>8184.5</c:v>
                </c:pt>
                <c:pt idx="8">
                  <c:v>6980</c:v>
                </c:pt>
                <c:pt idx="9">
                  <c:v>6977</c:v>
                </c:pt>
                <c:pt idx="10">
                  <c:v>7244</c:v>
                </c:pt>
                <c:pt idx="11">
                  <c:v>7042</c:v>
                </c:pt>
                <c:pt idx="12">
                  <c:v>7104.5</c:v>
                </c:pt>
                <c:pt idx="13">
                  <c:v>7227.5</c:v>
                </c:pt>
                <c:pt idx="14">
                  <c:v>7836.5</c:v>
                </c:pt>
                <c:pt idx="15">
                  <c:v>9591</c:v>
                </c:pt>
                <c:pt idx="16">
                  <c:v>10524</c:v>
                </c:pt>
                <c:pt idx="17">
                  <c:v>12362.5</c:v>
                </c:pt>
                <c:pt idx="18">
                  <c:v>12230.5</c:v>
                </c:pt>
                <c:pt idx="19">
                  <c:v>8392</c:v>
                </c:pt>
                <c:pt idx="20">
                  <c:v>6404</c:v>
                </c:pt>
                <c:pt idx="21">
                  <c:v>6472.5</c:v>
                </c:pt>
                <c:pt idx="22">
                  <c:v>6750</c:v>
                </c:pt>
                <c:pt idx="23">
                  <c:v>6410</c:v>
                </c:pt>
                <c:pt idx="24">
                  <c:v>5588.5</c:v>
                </c:pt>
                <c:pt idx="25">
                  <c:v>7008.5</c:v>
                </c:pt>
                <c:pt idx="26">
                  <c:v>8452.5</c:v>
                </c:pt>
                <c:pt idx="27">
                  <c:v>8849.5</c:v>
                </c:pt>
                <c:pt idx="28">
                  <c:v>10640</c:v>
                </c:pt>
                <c:pt idx="29">
                  <c:v>11541</c:v>
                </c:pt>
                <c:pt idx="30">
                  <c:v>10982.5</c:v>
                </c:pt>
                <c:pt idx="31">
                  <c:v>9766</c:v>
                </c:pt>
                <c:pt idx="32">
                  <c:v>8632</c:v>
                </c:pt>
                <c:pt idx="33">
                  <c:v>8198.5</c:v>
                </c:pt>
                <c:pt idx="34">
                  <c:v>7930.5</c:v>
                </c:pt>
                <c:pt idx="35">
                  <c:v>7278</c:v>
                </c:pt>
                <c:pt idx="36">
                  <c:v>8509</c:v>
                </c:pt>
                <c:pt idx="37">
                  <c:v>10244</c:v>
                </c:pt>
                <c:pt idx="38">
                  <c:v>11620</c:v>
                </c:pt>
                <c:pt idx="39">
                  <c:v>11761.5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9B-4DC7-8767-4784EE7F8173}"/>
            </c:ext>
          </c:extLst>
        </c:ser>
        <c:ser>
          <c:idx val="3"/>
          <c:order val="3"/>
          <c:tx>
            <c:strRef>
              <c:f>Sheet1!$A$15</c:f>
              <c:strCache>
                <c:ptCount val="1"/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Sheet1!$B$15:$AO$15</c:f>
              <c:numCache>
                <c:formatCode>#,##0</c:formatCode>
                <c:ptCount val="4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9B-4DC7-8767-4784EE7F8173}"/>
            </c:ext>
          </c:extLst>
        </c:ser>
        <c:ser>
          <c:idx val="4"/>
          <c:order val="4"/>
          <c:tx>
            <c:strRef>
              <c:f>Sheet1!$A$16</c:f>
              <c:strCache>
                <c:ptCount val="1"/>
                <c:pt idx="0">
                  <c:v>MA(3)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Sheet1!$B$16:$AO$16</c:f>
              <c:numCache>
                <c:formatCode>#,##0</c:formatCode>
                <c:ptCount val="40"/>
                <c:pt idx="2">
                  <c:v>7130</c:v>
                </c:pt>
                <c:pt idx="3">
                  <c:v>4679.666666666667</c:v>
                </c:pt>
                <c:pt idx="4">
                  <c:v>3558</c:v>
                </c:pt>
                <c:pt idx="5">
                  <c:v>5060</c:v>
                </c:pt>
                <c:pt idx="6">
                  <c:v>7420.666666666667</c:v>
                </c:pt>
                <c:pt idx="7">
                  <c:v>8206</c:v>
                </c:pt>
                <c:pt idx="8">
                  <c:v>7825.333333333333</c:v>
                </c:pt>
                <c:pt idx="9">
                  <c:v>6935.666666666667</c:v>
                </c:pt>
                <c:pt idx="10">
                  <c:v>7198.333333333333</c:v>
                </c:pt>
                <c:pt idx="11">
                  <c:v>6977</c:v>
                </c:pt>
                <c:pt idx="12">
                  <c:v>7283.333333333333</c:v>
                </c:pt>
                <c:pt idx="13">
                  <c:v>6966</c:v>
                </c:pt>
                <c:pt idx="14">
                  <c:v>7813</c:v>
                </c:pt>
                <c:pt idx="15">
                  <c:v>8623.6666666666661</c:v>
                </c:pt>
                <c:pt idx="16">
                  <c:v>10010.666666666666</c:v>
                </c:pt>
                <c:pt idx="17">
                  <c:v>11641</c:v>
                </c:pt>
                <c:pt idx="18">
                  <c:v>11770.333333333334</c:v>
                </c:pt>
                <c:pt idx="19">
                  <c:v>10219.666666666666</c:v>
                </c:pt>
                <c:pt idx="20">
                  <c:v>7798</c:v>
                </c:pt>
                <c:pt idx="21">
                  <c:v>6381</c:v>
                </c:pt>
                <c:pt idx="22">
                  <c:v>6703.333333333333</c:v>
                </c:pt>
                <c:pt idx="23">
                  <c:v>6385</c:v>
                </c:pt>
                <c:pt idx="24">
                  <c:v>6114</c:v>
                </c:pt>
                <c:pt idx="25">
                  <c:v>6557.333333333333</c:v>
                </c:pt>
                <c:pt idx="26">
                  <c:v>7475.666666666667</c:v>
                </c:pt>
                <c:pt idx="27">
                  <c:v>8731.3333333333339</c:v>
                </c:pt>
                <c:pt idx="28">
                  <c:v>9896.6666666666661</c:v>
                </c:pt>
                <c:pt idx="29">
                  <c:v>10790.333333333334</c:v>
                </c:pt>
                <c:pt idx="30">
                  <c:v>11318.666666666666</c:v>
                </c:pt>
                <c:pt idx="31">
                  <c:v>10207.666666666666</c:v>
                </c:pt>
                <c:pt idx="32">
                  <c:v>9379.3333333333339</c:v>
                </c:pt>
                <c:pt idx="33">
                  <c:v>8351.6666666666661</c:v>
                </c:pt>
                <c:pt idx="34">
                  <c:v>8155.666666666667</c:v>
                </c:pt>
                <c:pt idx="35">
                  <c:v>7449</c:v>
                </c:pt>
                <c:pt idx="36">
                  <c:v>8362.6666666666661</c:v>
                </c:pt>
                <c:pt idx="37">
                  <c:v>8991.3333333333339</c:v>
                </c:pt>
                <c:pt idx="38">
                  <c:v>11257.333333333334</c:v>
                </c:pt>
                <c:pt idx="39">
                  <c:v>11159.666666666666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9B-4DC7-8767-4784EE7F8173}"/>
            </c:ext>
          </c:extLst>
        </c:ser>
        <c:ser>
          <c:idx val="5"/>
          <c:order val="5"/>
          <c:tx>
            <c:strRef>
              <c:f>Sheet1!$A$17</c:f>
              <c:strCache>
                <c:ptCount val="1"/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Sheet1!$B$17:$AO$17</c:f>
              <c:numCache>
                <c:formatCode>#,##0</c:formatCode>
                <c:ptCount val="4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9B-4DC7-8767-4784EE7F8173}"/>
            </c:ext>
          </c:extLst>
        </c:ser>
        <c:ser>
          <c:idx val="7"/>
          <c:order val="6"/>
          <c:tx>
            <c:strRef>
              <c:f>Sheet1!$A$19</c:f>
              <c:strCache>
                <c:ptCount val="1"/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Sheet1!$B$19:$AO$19</c:f>
              <c:numCache>
                <c:formatCode>#,##0</c:formatCode>
                <c:ptCount val="4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79B-4DC7-8767-4784EE7F8173}"/>
            </c:ext>
          </c:extLst>
        </c:ser>
        <c:ser>
          <c:idx val="9"/>
          <c:order val="7"/>
          <c:tx>
            <c:strRef>
              <c:f>Sheet1!$A$21</c:f>
              <c:strCache>
                <c:ptCount val="1"/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Sheet1!$B$21:$AO$21</c:f>
              <c:numCache>
                <c:formatCode>#,##0</c:formatCode>
                <c:ptCount val="4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79B-4DC7-8767-4784EE7F8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3600527"/>
        <c:axId val="1703596687"/>
      </c:lineChart>
      <c:catAx>
        <c:axId val="1703600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703596687"/>
        <c:crosses val="autoZero"/>
        <c:auto val="1"/>
        <c:lblAlgn val="ctr"/>
        <c:lblOffset val="100"/>
        <c:noMultiLvlLbl val="0"/>
      </c:catAx>
      <c:valAx>
        <c:axId val="1703596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703600527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tx1"/>
                </a:solidFill>
                <a:latin typeface="+mj-lt"/>
                <a:ea typeface="+mj-ea"/>
                <a:cs typeface="+mj-cs"/>
              </a:defRPr>
            </a:pPr>
            <a:r>
              <a:rPr lang="el-GR">
                <a:solidFill>
                  <a:schemeClr val="tx1"/>
                </a:solidFill>
              </a:rPr>
              <a:t>ΕΠΙΒΑΤΙΚΑ 2020 - 2023 ... </a:t>
            </a:r>
            <a:r>
              <a:rPr lang="el-GR" sz="1400">
                <a:solidFill>
                  <a:schemeClr val="tx1"/>
                </a:solidFill>
              </a:rPr>
              <a:t>ΜΑ(4) &amp; ΜΑ(5) &amp; ΜΑ(6)</a:t>
            </a:r>
            <a:r>
              <a:rPr lang="el-GR" sz="1400">
                <a:solidFill>
                  <a:schemeClr val="tx1">
                    <a:lumMod val="50000"/>
                    <a:lumOff val="50000"/>
                  </a:schemeClr>
                </a:solidFill>
              </a:rPr>
              <a:t>  </a:t>
            </a:r>
            <a:r>
              <a:rPr lang="el-GR" sz="1400" i="1">
                <a:solidFill>
                  <a:srgbClr val="0070C0"/>
                </a:solidFill>
              </a:rPr>
              <a:t>και παλι ...</a:t>
            </a:r>
            <a:r>
              <a:rPr lang="el-GR" sz="1400" i="1" baseline="0">
                <a:solidFill>
                  <a:srgbClr val="0070C0"/>
                </a:solidFill>
              </a:rPr>
              <a:t> </a:t>
            </a:r>
            <a:r>
              <a:rPr lang="el-GR">
                <a:solidFill>
                  <a:srgbClr val="0070C0"/>
                </a:solidFill>
              </a:rPr>
              <a:t>ΔΕΝ ΒΓΑΖΩ ΑΚΡΗ</a:t>
            </a:r>
            <a:endParaRPr lang="en-US">
              <a:solidFill>
                <a:srgbClr val="0070C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tx1"/>
              </a:solidFill>
              <a:latin typeface="+mj-lt"/>
              <a:ea typeface="+mj-ea"/>
              <a:cs typeface="+mj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Sheet1!$A$12</c:f>
              <c:strCache>
                <c:ptCount val="1"/>
                <c:pt idx="0">
                  <c:v>ΣΥΝΟΛΟ ΚΛΑΔΟΥ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Sheet1!$B$12:$AO$12</c:f>
              <c:numCache>
                <c:formatCode>#,##0</c:formatCode>
                <c:ptCount val="40"/>
                <c:pt idx="0">
                  <c:v>9785</c:v>
                </c:pt>
                <c:pt idx="1">
                  <c:v>7862</c:v>
                </c:pt>
                <c:pt idx="2">
                  <c:v>3743</c:v>
                </c:pt>
                <c:pt idx="3">
                  <c:v>2434</c:v>
                </c:pt>
                <c:pt idx="4">
                  <c:v>4497</c:v>
                </c:pt>
                <c:pt idx="5">
                  <c:v>8249</c:v>
                </c:pt>
                <c:pt idx="6">
                  <c:v>9516</c:v>
                </c:pt>
                <c:pt idx="7">
                  <c:v>6853</c:v>
                </c:pt>
                <c:pt idx="8">
                  <c:v>7107</c:v>
                </c:pt>
                <c:pt idx="9">
                  <c:v>6847</c:v>
                </c:pt>
                <c:pt idx="10">
                  <c:v>7641</c:v>
                </c:pt>
                <c:pt idx="11">
                  <c:v>6443</c:v>
                </c:pt>
                <c:pt idx="12">
                  <c:v>7766</c:v>
                </c:pt>
                <c:pt idx="13">
                  <c:v>6689</c:v>
                </c:pt>
                <c:pt idx="14">
                  <c:v>8984</c:v>
                </c:pt>
                <c:pt idx="15">
                  <c:v>10198</c:v>
                </c:pt>
                <c:pt idx="16">
                  <c:v>10850</c:v>
                </c:pt>
                <c:pt idx="17">
                  <c:v>13875</c:v>
                </c:pt>
                <c:pt idx="18">
                  <c:v>10586</c:v>
                </c:pt>
                <c:pt idx="19">
                  <c:v>6198</c:v>
                </c:pt>
                <c:pt idx="20">
                  <c:v>6610</c:v>
                </c:pt>
                <c:pt idx="21">
                  <c:v>6335</c:v>
                </c:pt>
                <c:pt idx="22">
                  <c:v>7165</c:v>
                </c:pt>
                <c:pt idx="23">
                  <c:v>5655</c:v>
                </c:pt>
                <c:pt idx="24">
                  <c:v>5522</c:v>
                </c:pt>
                <c:pt idx="25">
                  <c:v>8495</c:v>
                </c:pt>
                <c:pt idx="26">
                  <c:v>8410</c:v>
                </c:pt>
                <c:pt idx="27">
                  <c:v>9289</c:v>
                </c:pt>
                <c:pt idx="28">
                  <c:v>11991</c:v>
                </c:pt>
                <c:pt idx="29">
                  <c:v>11091</c:v>
                </c:pt>
                <c:pt idx="30">
                  <c:v>10874</c:v>
                </c:pt>
                <c:pt idx="31">
                  <c:v>8658</c:v>
                </c:pt>
                <c:pt idx="32">
                  <c:v>8606</c:v>
                </c:pt>
                <c:pt idx="33">
                  <c:v>7791</c:v>
                </c:pt>
                <c:pt idx="34">
                  <c:v>8070</c:v>
                </c:pt>
                <c:pt idx="35">
                  <c:v>6486</c:v>
                </c:pt>
                <c:pt idx="36">
                  <c:v>10532</c:v>
                </c:pt>
                <c:pt idx="37">
                  <c:v>9956</c:v>
                </c:pt>
                <c:pt idx="38">
                  <c:v>13284</c:v>
                </c:pt>
                <c:pt idx="39">
                  <c:v>10239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4-4F6E-AFD1-0ADD21034319}"/>
            </c:ext>
          </c:extLst>
        </c:ser>
        <c:ser>
          <c:idx val="1"/>
          <c:order val="1"/>
          <c:tx>
            <c:strRef>
              <c:f>Sheet1!$A$13</c:f>
              <c:strCache>
                <c:ptCount val="1"/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Sheet1!$B$13:$AO$13</c:f>
              <c:numCache>
                <c:formatCode>#,##0</c:formatCode>
                <c:ptCount val="4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4-4F6E-AFD1-0ADD21034319}"/>
            </c:ext>
          </c:extLst>
        </c:ser>
        <c:ser>
          <c:idx val="3"/>
          <c:order val="2"/>
          <c:tx>
            <c:strRef>
              <c:f>Sheet1!$A$15</c:f>
              <c:strCache>
                <c:ptCount val="1"/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Sheet1!$B$15:$AO$15</c:f>
              <c:numCache>
                <c:formatCode>#,##0</c:formatCode>
                <c:ptCount val="4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C4-4F6E-AFD1-0ADD21034319}"/>
            </c:ext>
          </c:extLst>
        </c:ser>
        <c:ser>
          <c:idx val="5"/>
          <c:order val="3"/>
          <c:tx>
            <c:strRef>
              <c:f>Sheet1!$A$17</c:f>
              <c:strCache>
                <c:ptCount val="1"/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Sheet1!$B$17:$AO$17</c:f>
              <c:numCache>
                <c:formatCode>#,##0</c:formatCode>
                <c:ptCount val="4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C4-4F6E-AFD1-0ADD21034319}"/>
            </c:ext>
          </c:extLst>
        </c:ser>
        <c:ser>
          <c:idx val="6"/>
          <c:order val="4"/>
          <c:tx>
            <c:strRef>
              <c:f>Sheet1!$A$18</c:f>
              <c:strCache>
                <c:ptCount val="1"/>
                <c:pt idx="0">
                  <c:v>MA(4)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Sheet1!$B$18:$AO$18</c:f>
              <c:numCache>
                <c:formatCode>#,##0</c:formatCode>
                <c:ptCount val="40"/>
                <c:pt idx="3">
                  <c:v>5956</c:v>
                </c:pt>
                <c:pt idx="4">
                  <c:v>4634</c:v>
                </c:pt>
                <c:pt idx="5">
                  <c:v>4730.75</c:v>
                </c:pt>
                <c:pt idx="6">
                  <c:v>6174</c:v>
                </c:pt>
                <c:pt idx="7">
                  <c:v>7278.75</c:v>
                </c:pt>
                <c:pt idx="8">
                  <c:v>7931.25</c:v>
                </c:pt>
                <c:pt idx="9">
                  <c:v>7580.75</c:v>
                </c:pt>
                <c:pt idx="10">
                  <c:v>7112</c:v>
                </c:pt>
                <c:pt idx="11">
                  <c:v>7009.5</c:v>
                </c:pt>
                <c:pt idx="12">
                  <c:v>7174.25</c:v>
                </c:pt>
                <c:pt idx="13">
                  <c:v>7134.75</c:v>
                </c:pt>
                <c:pt idx="14">
                  <c:v>7470.5</c:v>
                </c:pt>
                <c:pt idx="15">
                  <c:v>8409.25</c:v>
                </c:pt>
                <c:pt idx="16">
                  <c:v>9180.25</c:v>
                </c:pt>
                <c:pt idx="17">
                  <c:v>10976.75</c:v>
                </c:pt>
                <c:pt idx="18">
                  <c:v>11377.25</c:v>
                </c:pt>
                <c:pt idx="19">
                  <c:v>10377.25</c:v>
                </c:pt>
                <c:pt idx="20">
                  <c:v>9317.25</c:v>
                </c:pt>
                <c:pt idx="21">
                  <c:v>7432.25</c:v>
                </c:pt>
                <c:pt idx="22">
                  <c:v>6577</c:v>
                </c:pt>
                <c:pt idx="23">
                  <c:v>6441.25</c:v>
                </c:pt>
                <c:pt idx="24">
                  <c:v>6169.25</c:v>
                </c:pt>
                <c:pt idx="25">
                  <c:v>6709.25</c:v>
                </c:pt>
                <c:pt idx="26">
                  <c:v>7020.5</c:v>
                </c:pt>
                <c:pt idx="27">
                  <c:v>7929</c:v>
                </c:pt>
                <c:pt idx="28">
                  <c:v>9546.25</c:v>
                </c:pt>
                <c:pt idx="29">
                  <c:v>10195.25</c:v>
                </c:pt>
                <c:pt idx="30">
                  <c:v>10811.25</c:v>
                </c:pt>
                <c:pt idx="31">
                  <c:v>10653.5</c:v>
                </c:pt>
                <c:pt idx="32">
                  <c:v>9807.25</c:v>
                </c:pt>
                <c:pt idx="33">
                  <c:v>8982.25</c:v>
                </c:pt>
                <c:pt idx="34">
                  <c:v>8281.25</c:v>
                </c:pt>
                <c:pt idx="35">
                  <c:v>7738.25</c:v>
                </c:pt>
                <c:pt idx="36">
                  <c:v>8219.75</c:v>
                </c:pt>
                <c:pt idx="37">
                  <c:v>8761</c:v>
                </c:pt>
                <c:pt idx="38">
                  <c:v>10064.5</c:v>
                </c:pt>
                <c:pt idx="39">
                  <c:v>11002.75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2C4-4F6E-AFD1-0ADD21034319}"/>
            </c:ext>
          </c:extLst>
        </c:ser>
        <c:ser>
          <c:idx val="7"/>
          <c:order val="5"/>
          <c:tx>
            <c:strRef>
              <c:f>Sheet1!$A$19</c:f>
              <c:strCache>
                <c:ptCount val="1"/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Sheet1!$B$19:$AO$19</c:f>
              <c:numCache>
                <c:formatCode>#,##0</c:formatCode>
                <c:ptCount val="4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2C4-4F6E-AFD1-0ADD21034319}"/>
            </c:ext>
          </c:extLst>
        </c:ser>
        <c:ser>
          <c:idx val="8"/>
          <c:order val="6"/>
          <c:tx>
            <c:strRef>
              <c:f>Sheet1!$A$20</c:f>
              <c:strCache>
                <c:ptCount val="1"/>
                <c:pt idx="0">
                  <c:v>MA(5)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Sheet1!$B$20:$AO$20</c:f>
              <c:numCache>
                <c:formatCode>#,##0</c:formatCode>
                <c:ptCount val="40"/>
                <c:pt idx="4">
                  <c:v>5664.2</c:v>
                </c:pt>
                <c:pt idx="5">
                  <c:v>5357</c:v>
                </c:pt>
                <c:pt idx="6">
                  <c:v>5687.8</c:v>
                </c:pt>
                <c:pt idx="7">
                  <c:v>6309.8</c:v>
                </c:pt>
                <c:pt idx="8">
                  <c:v>7244.4</c:v>
                </c:pt>
                <c:pt idx="9">
                  <c:v>7714.4</c:v>
                </c:pt>
                <c:pt idx="10">
                  <c:v>7592.8</c:v>
                </c:pt>
                <c:pt idx="11">
                  <c:v>6978.2</c:v>
                </c:pt>
                <c:pt idx="12">
                  <c:v>7160.8</c:v>
                </c:pt>
                <c:pt idx="13">
                  <c:v>7077.2</c:v>
                </c:pt>
                <c:pt idx="14">
                  <c:v>7504.6</c:v>
                </c:pt>
                <c:pt idx="15">
                  <c:v>8016</c:v>
                </c:pt>
                <c:pt idx="16">
                  <c:v>8897.4</c:v>
                </c:pt>
                <c:pt idx="17">
                  <c:v>10119.200000000001</c:v>
                </c:pt>
                <c:pt idx="18">
                  <c:v>10898.6</c:v>
                </c:pt>
                <c:pt idx="19">
                  <c:v>10341.4</c:v>
                </c:pt>
                <c:pt idx="20">
                  <c:v>9623.7999999999993</c:v>
                </c:pt>
                <c:pt idx="21">
                  <c:v>8720.7999999999993</c:v>
                </c:pt>
                <c:pt idx="22">
                  <c:v>7378.8</c:v>
                </c:pt>
                <c:pt idx="23">
                  <c:v>6392.6</c:v>
                </c:pt>
                <c:pt idx="24">
                  <c:v>6257.4</c:v>
                </c:pt>
                <c:pt idx="25">
                  <c:v>6634.4</c:v>
                </c:pt>
                <c:pt idx="26">
                  <c:v>7049.4</c:v>
                </c:pt>
                <c:pt idx="27">
                  <c:v>7474.2</c:v>
                </c:pt>
                <c:pt idx="28">
                  <c:v>8741.4</c:v>
                </c:pt>
                <c:pt idx="29">
                  <c:v>9855.2000000000007</c:v>
                </c:pt>
                <c:pt idx="30">
                  <c:v>10331</c:v>
                </c:pt>
                <c:pt idx="31">
                  <c:v>10380.6</c:v>
                </c:pt>
                <c:pt idx="32">
                  <c:v>10244</c:v>
                </c:pt>
                <c:pt idx="33">
                  <c:v>9404</c:v>
                </c:pt>
                <c:pt idx="34">
                  <c:v>8799.7999999999993</c:v>
                </c:pt>
                <c:pt idx="35">
                  <c:v>7922.2</c:v>
                </c:pt>
                <c:pt idx="36">
                  <c:v>8297</c:v>
                </c:pt>
                <c:pt idx="37">
                  <c:v>8567</c:v>
                </c:pt>
                <c:pt idx="38">
                  <c:v>9665.6</c:v>
                </c:pt>
                <c:pt idx="39">
                  <c:v>10099.4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2C4-4F6E-AFD1-0ADD21034319}"/>
            </c:ext>
          </c:extLst>
        </c:ser>
        <c:ser>
          <c:idx val="9"/>
          <c:order val="7"/>
          <c:tx>
            <c:strRef>
              <c:f>Sheet1!$A$21</c:f>
              <c:strCache>
                <c:ptCount val="1"/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Sheet1!$B$21:$AO$21</c:f>
              <c:numCache>
                <c:formatCode>#,##0</c:formatCode>
                <c:ptCount val="4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2C4-4F6E-AFD1-0ADD21034319}"/>
            </c:ext>
          </c:extLst>
        </c:ser>
        <c:ser>
          <c:idx val="10"/>
          <c:order val="8"/>
          <c:tx>
            <c:strRef>
              <c:f>Sheet1!$A$22</c:f>
              <c:strCache>
                <c:ptCount val="1"/>
                <c:pt idx="0">
                  <c:v>MA(6)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Sheet1!$B$22:$AO$22</c:f>
              <c:numCache>
                <c:formatCode>#,##0</c:formatCode>
                <c:ptCount val="40"/>
                <c:pt idx="5">
                  <c:v>6095</c:v>
                </c:pt>
                <c:pt idx="6">
                  <c:v>6050.166666666667</c:v>
                </c:pt>
                <c:pt idx="7">
                  <c:v>5882</c:v>
                </c:pt>
                <c:pt idx="8">
                  <c:v>6442.666666666667</c:v>
                </c:pt>
                <c:pt idx="9">
                  <c:v>7178.166666666667</c:v>
                </c:pt>
                <c:pt idx="10">
                  <c:v>7702.166666666667</c:v>
                </c:pt>
                <c:pt idx="11">
                  <c:v>7401.166666666667</c:v>
                </c:pt>
                <c:pt idx="12">
                  <c:v>7109.5</c:v>
                </c:pt>
                <c:pt idx="13">
                  <c:v>7082.166666666667</c:v>
                </c:pt>
                <c:pt idx="14">
                  <c:v>7395</c:v>
                </c:pt>
                <c:pt idx="15">
                  <c:v>7953.5</c:v>
                </c:pt>
                <c:pt idx="16">
                  <c:v>8488.3333333333339</c:v>
                </c:pt>
                <c:pt idx="17">
                  <c:v>9727</c:v>
                </c:pt>
                <c:pt idx="18">
                  <c:v>10197</c:v>
                </c:pt>
                <c:pt idx="19">
                  <c:v>10115.166666666666</c:v>
                </c:pt>
                <c:pt idx="20">
                  <c:v>9719.5</c:v>
                </c:pt>
                <c:pt idx="21">
                  <c:v>9075.6666666666661</c:v>
                </c:pt>
                <c:pt idx="22">
                  <c:v>8461.5</c:v>
                </c:pt>
                <c:pt idx="23">
                  <c:v>7091.5</c:v>
                </c:pt>
                <c:pt idx="24">
                  <c:v>6247.5</c:v>
                </c:pt>
                <c:pt idx="25">
                  <c:v>6630.333333333333</c:v>
                </c:pt>
                <c:pt idx="26">
                  <c:v>6930.333333333333</c:v>
                </c:pt>
                <c:pt idx="27">
                  <c:v>7422.666666666667</c:v>
                </c:pt>
                <c:pt idx="28">
                  <c:v>8227</c:v>
                </c:pt>
                <c:pt idx="29">
                  <c:v>9133</c:v>
                </c:pt>
                <c:pt idx="30">
                  <c:v>10025</c:v>
                </c:pt>
                <c:pt idx="31">
                  <c:v>10052.166666666666</c:v>
                </c:pt>
                <c:pt idx="32">
                  <c:v>10084.833333333334</c:v>
                </c:pt>
                <c:pt idx="33">
                  <c:v>9835.1666666666661</c:v>
                </c:pt>
                <c:pt idx="34">
                  <c:v>9181.6666666666661</c:v>
                </c:pt>
                <c:pt idx="35">
                  <c:v>8414.1666666666661</c:v>
                </c:pt>
                <c:pt idx="36">
                  <c:v>8357.1666666666661</c:v>
                </c:pt>
                <c:pt idx="37">
                  <c:v>8573.5</c:v>
                </c:pt>
                <c:pt idx="38">
                  <c:v>9353.1666666666661</c:v>
                </c:pt>
                <c:pt idx="39">
                  <c:v>9761.1666666666661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2C4-4F6E-AFD1-0ADD21034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3600527"/>
        <c:axId val="1703596687"/>
      </c:lineChart>
      <c:catAx>
        <c:axId val="1703600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703596687"/>
        <c:crosses val="autoZero"/>
        <c:auto val="1"/>
        <c:lblAlgn val="ctr"/>
        <c:lblOffset val="100"/>
        <c:noMultiLvlLbl val="0"/>
      </c:catAx>
      <c:valAx>
        <c:axId val="1703596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703600527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ΕΠΙΒΑΤΙΚΑ 2020 - 2023  ΜΑ(6)</a:t>
            </a:r>
            <a:r>
              <a:rPr lang="en-US"/>
              <a:t> </a:t>
            </a:r>
            <a:r>
              <a:rPr lang="el-GR" sz="1200" i="1"/>
              <a:t>Καλύτερα</a:t>
            </a:r>
            <a:r>
              <a:rPr lang="el-GR" sz="1200"/>
              <a:t> </a:t>
            </a:r>
            <a:r>
              <a:rPr lang="el-GR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Sheet1!$A$12</c:f>
              <c:strCache>
                <c:ptCount val="1"/>
                <c:pt idx="0">
                  <c:v>ΣΥΝΟΛΟ ΚΛΑΔΟΥ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forward val="5"/>
            <c:dispRSqr val="1"/>
            <c:dispEq val="1"/>
            <c:trendlineLbl>
              <c:layout>
                <c:manualLayout>
                  <c:x val="1.8679128068459037E-2"/>
                  <c:y val="-0.1561001272220884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</c:trendlineLbl>
          </c:trendline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Sheet1!$B$12:$AO$12</c:f>
              <c:numCache>
                <c:formatCode>#,##0</c:formatCode>
                <c:ptCount val="40"/>
                <c:pt idx="0">
                  <c:v>9785</c:v>
                </c:pt>
                <c:pt idx="1">
                  <c:v>7862</c:v>
                </c:pt>
                <c:pt idx="2">
                  <c:v>3743</c:v>
                </c:pt>
                <c:pt idx="3">
                  <c:v>2434</c:v>
                </c:pt>
                <c:pt idx="4">
                  <c:v>4497</c:v>
                </c:pt>
                <c:pt idx="5">
                  <c:v>8249</c:v>
                </c:pt>
                <c:pt idx="6">
                  <c:v>9516</c:v>
                </c:pt>
                <c:pt idx="7">
                  <c:v>6853</c:v>
                </c:pt>
                <c:pt idx="8">
                  <c:v>7107</c:v>
                </c:pt>
                <c:pt idx="9">
                  <c:v>6847</c:v>
                </c:pt>
                <c:pt idx="10">
                  <c:v>7641</c:v>
                </c:pt>
                <c:pt idx="11">
                  <c:v>6443</c:v>
                </c:pt>
                <c:pt idx="12">
                  <c:v>7766</c:v>
                </c:pt>
                <c:pt idx="13">
                  <c:v>6689</c:v>
                </c:pt>
                <c:pt idx="14">
                  <c:v>8984</c:v>
                </c:pt>
                <c:pt idx="15">
                  <c:v>10198</c:v>
                </c:pt>
                <c:pt idx="16">
                  <c:v>10850</c:v>
                </c:pt>
                <c:pt idx="17">
                  <c:v>13875</c:v>
                </c:pt>
                <c:pt idx="18">
                  <c:v>10586</c:v>
                </c:pt>
                <c:pt idx="19">
                  <c:v>6198</c:v>
                </c:pt>
                <c:pt idx="20">
                  <c:v>6610</c:v>
                </c:pt>
                <c:pt idx="21">
                  <c:v>6335</c:v>
                </c:pt>
                <c:pt idx="22">
                  <c:v>7165</c:v>
                </c:pt>
                <c:pt idx="23">
                  <c:v>5655</c:v>
                </c:pt>
                <c:pt idx="24">
                  <c:v>5522</c:v>
                </c:pt>
                <c:pt idx="25">
                  <c:v>8495</c:v>
                </c:pt>
                <c:pt idx="26">
                  <c:v>8410</c:v>
                </c:pt>
                <c:pt idx="27">
                  <c:v>9289</c:v>
                </c:pt>
                <c:pt idx="28">
                  <c:v>11991</c:v>
                </c:pt>
                <c:pt idx="29">
                  <c:v>11091</c:v>
                </c:pt>
                <c:pt idx="30">
                  <c:v>10874</c:v>
                </c:pt>
                <c:pt idx="31">
                  <c:v>8658</c:v>
                </c:pt>
                <c:pt idx="32">
                  <c:v>8606</c:v>
                </c:pt>
                <c:pt idx="33">
                  <c:v>7791</c:v>
                </c:pt>
                <c:pt idx="34">
                  <c:v>8070</c:v>
                </c:pt>
                <c:pt idx="35">
                  <c:v>6486</c:v>
                </c:pt>
                <c:pt idx="36">
                  <c:v>10532</c:v>
                </c:pt>
                <c:pt idx="37">
                  <c:v>9956</c:v>
                </c:pt>
                <c:pt idx="38">
                  <c:v>13284</c:v>
                </c:pt>
                <c:pt idx="39">
                  <c:v>10239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1C-4468-8462-2C73FC839BE3}"/>
            </c:ext>
          </c:extLst>
        </c:ser>
        <c:ser>
          <c:idx val="1"/>
          <c:order val="1"/>
          <c:tx>
            <c:strRef>
              <c:f>Sheet1!$A$13</c:f>
              <c:strCache>
                <c:ptCount val="1"/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Sheet1!$B$13:$AO$13</c:f>
              <c:numCache>
                <c:formatCode>#,##0</c:formatCode>
                <c:ptCount val="4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1C-4468-8462-2C73FC839BE3}"/>
            </c:ext>
          </c:extLst>
        </c:ser>
        <c:ser>
          <c:idx val="3"/>
          <c:order val="2"/>
          <c:tx>
            <c:strRef>
              <c:f>Sheet1!$A$15</c:f>
              <c:strCache>
                <c:ptCount val="1"/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Sheet1!$B$15:$AO$15</c:f>
              <c:numCache>
                <c:formatCode>#,##0</c:formatCode>
                <c:ptCount val="4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1C-4468-8462-2C73FC839BE3}"/>
            </c:ext>
          </c:extLst>
        </c:ser>
        <c:ser>
          <c:idx val="5"/>
          <c:order val="3"/>
          <c:tx>
            <c:strRef>
              <c:f>Sheet1!$A$17</c:f>
              <c:strCache>
                <c:ptCount val="1"/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Sheet1!$B$17:$AO$17</c:f>
              <c:numCache>
                <c:formatCode>#,##0</c:formatCode>
                <c:ptCount val="4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1C-4468-8462-2C73FC839BE3}"/>
            </c:ext>
          </c:extLst>
        </c:ser>
        <c:ser>
          <c:idx val="7"/>
          <c:order val="4"/>
          <c:tx>
            <c:strRef>
              <c:f>Sheet1!$A$19</c:f>
              <c:strCache>
                <c:ptCount val="1"/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Sheet1!$B$19:$AO$19</c:f>
              <c:numCache>
                <c:formatCode>#,##0</c:formatCode>
                <c:ptCount val="4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01C-4468-8462-2C73FC839BE3}"/>
            </c:ext>
          </c:extLst>
        </c:ser>
        <c:ser>
          <c:idx val="9"/>
          <c:order val="5"/>
          <c:tx>
            <c:strRef>
              <c:f>Sheet1!$A$21</c:f>
              <c:strCache>
                <c:ptCount val="1"/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Sheet1!$B$21:$AO$21</c:f>
              <c:numCache>
                <c:formatCode>#,##0</c:formatCode>
                <c:ptCount val="4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01C-4468-8462-2C73FC839BE3}"/>
            </c:ext>
          </c:extLst>
        </c:ser>
        <c:ser>
          <c:idx val="10"/>
          <c:order val="6"/>
          <c:tx>
            <c:strRef>
              <c:f>Sheet1!$A$22</c:f>
              <c:strCache>
                <c:ptCount val="1"/>
                <c:pt idx="0">
                  <c:v>MA(6)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Sheet1!$B$22:$AO$22</c:f>
              <c:numCache>
                <c:formatCode>#,##0</c:formatCode>
                <c:ptCount val="40"/>
                <c:pt idx="5">
                  <c:v>6095</c:v>
                </c:pt>
                <c:pt idx="6">
                  <c:v>6050.166666666667</c:v>
                </c:pt>
                <c:pt idx="7">
                  <c:v>5882</c:v>
                </c:pt>
                <c:pt idx="8">
                  <c:v>6442.666666666667</c:v>
                </c:pt>
                <c:pt idx="9">
                  <c:v>7178.166666666667</c:v>
                </c:pt>
                <c:pt idx="10">
                  <c:v>7702.166666666667</c:v>
                </c:pt>
                <c:pt idx="11">
                  <c:v>7401.166666666667</c:v>
                </c:pt>
                <c:pt idx="12">
                  <c:v>7109.5</c:v>
                </c:pt>
                <c:pt idx="13">
                  <c:v>7082.166666666667</c:v>
                </c:pt>
                <c:pt idx="14">
                  <c:v>7395</c:v>
                </c:pt>
                <c:pt idx="15">
                  <c:v>7953.5</c:v>
                </c:pt>
                <c:pt idx="16">
                  <c:v>8488.3333333333339</c:v>
                </c:pt>
                <c:pt idx="17">
                  <c:v>9727</c:v>
                </c:pt>
                <c:pt idx="18">
                  <c:v>10197</c:v>
                </c:pt>
                <c:pt idx="19">
                  <c:v>10115.166666666666</c:v>
                </c:pt>
                <c:pt idx="20">
                  <c:v>9719.5</c:v>
                </c:pt>
                <c:pt idx="21">
                  <c:v>9075.6666666666661</c:v>
                </c:pt>
                <c:pt idx="22">
                  <c:v>8461.5</c:v>
                </c:pt>
                <c:pt idx="23">
                  <c:v>7091.5</c:v>
                </c:pt>
                <c:pt idx="24">
                  <c:v>6247.5</c:v>
                </c:pt>
                <c:pt idx="25">
                  <c:v>6630.333333333333</c:v>
                </c:pt>
                <c:pt idx="26">
                  <c:v>6930.333333333333</c:v>
                </c:pt>
                <c:pt idx="27">
                  <c:v>7422.666666666667</c:v>
                </c:pt>
                <c:pt idx="28">
                  <c:v>8227</c:v>
                </c:pt>
                <c:pt idx="29">
                  <c:v>9133</c:v>
                </c:pt>
                <c:pt idx="30">
                  <c:v>10025</c:v>
                </c:pt>
                <c:pt idx="31">
                  <c:v>10052.166666666666</c:v>
                </c:pt>
                <c:pt idx="32">
                  <c:v>10084.833333333334</c:v>
                </c:pt>
                <c:pt idx="33">
                  <c:v>9835.1666666666661</c:v>
                </c:pt>
                <c:pt idx="34">
                  <c:v>9181.6666666666661</c:v>
                </c:pt>
                <c:pt idx="35">
                  <c:v>8414.1666666666661</c:v>
                </c:pt>
                <c:pt idx="36">
                  <c:v>8357.1666666666661</c:v>
                </c:pt>
                <c:pt idx="37">
                  <c:v>8573.5</c:v>
                </c:pt>
                <c:pt idx="38">
                  <c:v>9353.1666666666661</c:v>
                </c:pt>
                <c:pt idx="39">
                  <c:v>9761.1666666666661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01C-4468-8462-2C73FC839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3600527"/>
        <c:axId val="1703596687"/>
      </c:lineChart>
      <c:catAx>
        <c:axId val="1703600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703596687"/>
        <c:crosses val="autoZero"/>
        <c:auto val="1"/>
        <c:lblAlgn val="ctr"/>
        <c:lblOffset val="100"/>
        <c:noMultiLvlLbl val="0"/>
      </c:catAx>
      <c:valAx>
        <c:axId val="1703596687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7036005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l-GR" sz="1200">
                <a:solidFill>
                  <a:srgbClr val="002060"/>
                </a:solidFill>
              </a:rPr>
              <a:t>ΚΛΑΔΟΣ</a:t>
            </a:r>
            <a:r>
              <a:rPr lang="el-GR" sz="1200" baseline="0">
                <a:solidFill>
                  <a:srgbClr val="002060"/>
                </a:solidFill>
              </a:rPr>
              <a:t> ΕΠΙΒΑΤΙΚΩΝ ΚΑΙ </a:t>
            </a:r>
            <a:r>
              <a:rPr lang="en-US" sz="1200" baseline="0">
                <a:solidFill>
                  <a:srgbClr val="002060"/>
                </a:solidFill>
              </a:rPr>
              <a:t>OPEL MA(6)</a:t>
            </a:r>
            <a:endParaRPr lang="en-US" sz="1200">
              <a:solidFill>
                <a:srgbClr val="002060"/>
              </a:solidFill>
            </a:endParaRPr>
          </a:p>
        </c:rich>
      </c:tx>
      <c:layout>
        <c:manualLayout>
          <c:xMode val="edge"/>
          <c:yMode val="edge"/>
          <c:x val="0.3789096082615841"/>
          <c:y val="3.5502933767692937E-2"/>
        </c:manualLayout>
      </c:layout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6.3039229185810716E-2"/>
          <c:y val="0.11539013367813213"/>
          <c:w val="0.92171827547913476"/>
          <c:h val="0.63506973144334189"/>
        </c:manualLayout>
      </c:layout>
      <c:lineChart>
        <c:grouping val="standard"/>
        <c:varyColors val="0"/>
        <c:ser>
          <c:idx val="0"/>
          <c:order val="0"/>
          <c:tx>
            <c:strRef>
              <c:f>Sheet1!$A$22</c:f>
              <c:strCache>
                <c:ptCount val="1"/>
                <c:pt idx="0">
                  <c:v>MA(6)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2822281669531061E-3"/>
                  <c:y val="-8.000424139117630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</c:trendlineLbl>
          </c:trendline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Sheet1!$B$22:$AO$22</c:f>
              <c:numCache>
                <c:formatCode>#,##0</c:formatCode>
                <c:ptCount val="40"/>
                <c:pt idx="5">
                  <c:v>6095</c:v>
                </c:pt>
                <c:pt idx="6">
                  <c:v>6050.166666666667</c:v>
                </c:pt>
                <c:pt idx="7">
                  <c:v>5882</c:v>
                </c:pt>
                <c:pt idx="8">
                  <c:v>6442.666666666667</c:v>
                </c:pt>
                <c:pt idx="9">
                  <c:v>7178.166666666667</c:v>
                </c:pt>
                <c:pt idx="10">
                  <c:v>7702.166666666667</c:v>
                </c:pt>
                <c:pt idx="11">
                  <c:v>7401.166666666667</c:v>
                </c:pt>
                <c:pt idx="12">
                  <c:v>7109.5</c:v>
                </c:pt>
                <c:pt idx="13">
                  <c:v>7082.166666666667</c:v>
                </c:pt>
                <c:pt idx="14">
                  <c:v>7395</c:v>
                </c:pt>
                <c:pt idx="15">
                  <c:v>7953.5</c:v>
                </c:pt>
                <c:pt idx="16">
                  <c:v>8488.3333333333339</c:v>
                </c:pt>
                <c:pt idx="17">
                  <c:v>9727</c:v>
                </c:pt>
                <c:pt idx="18">
                  <c:v>10197</c:v>
                </c:pt>
                <c:pt idx="19">
                  <c:v>10115.166666666666</c:v>
                </c:pt>
                <c:pt idx="20">
                  <c:v>9719.5</c:v>
                </c:pt>
                <c:pt idx="21">
                  <c:v>9075.6666666666661</c:v>
                </c:pt>
                <c:pt idx="22">
                  <c:v>8461.5</c:v>
                </c:pt>
                <c:pt idx="23">
                  <c:v>7091.5</c:v>
                </c:pt>
                <c:pt idx="24">
                  <c:v>6247.5</c:v>
                </c:pt>
                <c:pt idx="25">
                  <c:v>6630.333333333333</c:v>
                </c:pt>
                <c:pt idx="26">
                  <c:v>6930.333333333333</c:v>
                </c:pt>
                <c:pt idx="27">
                  <c:v>7422.666666666667</c:v>
                </c:pt>
                <c:pt idx="28">
                  <c:v>8227</c:v>
                </c:pt>
                <c:pt idx="29">
                  <c:v>9133</c:v>
                </c:pt>
                <c:pt idx="30">
                  <c:v>10025</c:v>
                </c:pt>
                <c:pt idx="31">
                  <c:v>10052.166666666666</c:v>
                </c:pt>
                <c:pt idx="32">
                  <c:v>10084.833333333334</c:v>
                </c:pt>
                <c:pt idx="33">
                  <c:v>9835.1666666666661</c:v>
                </c:pt>
                <c:pt idx="34">
                  <c:v>9181.6666666666661</c:v>
                </c:pt>
                <c:pt idx="35">
                  <c:v>8414.1666666666661</c:v>
                </c:pt>
                <c:pt idx="36">
                  <c:v>8357.1666666666661</c:v>
                </c:pt>
                <c:pt idx="37">
                  <c:v>8573.5</c:v>
                </c:pt>
                <c:pt idx="38">
                  <c:v>9353.1666666666661</c:v>
                </c:pt>
                <c:pt idx="39">
                  <c:v>9761.1666666666661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AA-471B-AD37-98EEE5779B49}"/>
            </c:ext>
          </c:extLst>
        </c:ser>
        <c:ser>
          <c:idx val="1"/>
          <c:order val="1"/>
          <c:tx>
            <c:strRef>
              <c:f>Sheet1!$A$24</c:f>
              <c:strCache>
                <c:ptCount val="1"/>
                <c:pt idx="0">
                  <c:v>OPEL  MA(6)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8748160153345831E-3"/>
                  <c:y val="-5.590948116696561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</c:trendlineLbl>
          </c:trendline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Sheet1!$B$24:$AO$24</c:f>
              <c:numCache>
                <c:formatCode>#,##0</c:formatCode>
                <c:ptCount val="40"/>
                <c:pt idx="5">
                  <c:v>359.16666666666669</c:v>
                </c:pt>
                <c:pt idx="6">
                  <c:v>374</c:v>
                </c:pt>
                <c:pt idx="7">
                  <c:v>358.16666666666669</c:v>
                </c:pt>
                <c:pt idx="8">
                  <c:v>414.16666666666669</c:v>
                </c:pt>
                <c:pt idx="9">
                  <c:v>468.33333333333331</c:v>
                </c:pt>
                <c:pt idx="10">
                  <c:v>462.5</c:v>
                </c:pt>
                <c:pt idx="11">
                  <c:v>482.5</c:v>
                </c:pt>
                <c:pt idx="12">
                  <c:v>467.83333333333331</c:v>
                </c:pt>
                <c:pt idx="13">
                  <c:v>502.66666666666669</c:v>
                </c:pt>
                <c:pt idx="14">
                  <c:v>500.83333333333331</c:v>
                </c:pt>
                <c:pt idx="15">
                  <c:v>540</c:v>
                </c:pt>
                <c:pt idx="16">
                  <c:v>592.83333333333337</c:v>
                </c:pt>
                <c:pt idx="17">
                  <c:v>648.16666666666663</c:v>
                </c:pt>
                <c:pt idx="18">
                  <c:v>630.33333333333337</c:v>
                </c:pt>
                <c:pt idx="19">
                  <c:v>572.83333333333337</c:v>
                </c:pt>
                <c:pt idx="20">
                  <c:v>577.16666666666663</c:v>
                </c:pt>
                <c:pt idx="21">
                  <c:v>544.33333333333337</c:v>
                </c:pt>
                <c:pt idx="22">
                  <c:v>446.33333333333331</c:v>
                </c:pt>
                <c:pt idx="23">
                  <c:v>320.5</c:v>
                </c:pt>
                <c:pt idx="24">
                  <c:v>348.5</c:v>
                </c:pt>
                <c:pt idx="25">
                  <c:v>418.66666666666669</c:v>
                </c:pt>
                <c:pt idx="26">
                  <c:v>413.33333333333331</c:v>
                </c:pt>
                <c:pt idx="27">
                  <c:v>414.5</c:v>
                </c:pt>
                <c:pt idx="28">
                  <c:v>481.33333333333331</c:v>
                </c:pt>
                <c:pt idx="29">
                  <c:v>537.83333333333337</c:v>
                </c:pt>
                <c:pt idx="30">
                  <c:v>580</c:v>
                </c:pt>
                <c:pt idx="31">
                  <c:v>590.16666666666663</c:v>
                </c:pt>
                <c:pt idx="32">
                  <c:v>578</c:v>
                </c:pt>
                <c:pt idx="33">
                  <c:v>508.33333333333331</c:v>
                </c:pt>
                <c:pt idx="34">
                  <c:v>427.33333333333331</c:v>
                </c:pt>
                <c:pt idx="35">
                  <c:v>430.16666666666669</c:v>
                </c:pt>
                <c:pt idx="36">
                  <c:v>530.16666666666663</c:v>
                </c:pt>
                <c:pt idx="37">
                  <c:v>551.66666666666663</c:v>
                </c:pt>
                <c:pt idx="38">
                  <c:v>695.66666666666663</c:v>
                </c:pt>
                <c:pt idx="39">
                  <c:v>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AA-471B-AD37-98EEE5779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72159"/>
        <c:axId val="8172639"/>
      </c:lineChart>
      <c:catAx>
        <c:axId val="8172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8172639"/>
        <c:crosses val="autoZero"/>
        <c:auto val="1"/>
        <c:lblAlgn val="ctr"/>
        <c:lblOffset val="100"/>
        <c:noMultiLvlLbl val="0"/>
      </c:catAx>
      <c:valAx>
        <c:axId val="8172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8172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50"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l-GR" sz="1200">
                <a:solidFill>
                  <a:srgbClr val="002060"/>
                </a:solidFill>
              </a:rPr>
              <a:t>ΚΛΑΔΟΣ</a:t>
            </a:r>
            <a:r>
              <a:rPr lang="el-GR" sz="1200" baseline="0">
                <a:solidFill>
                  <a:srgbClr val="002060"/>
                </a:solidFill>
              </a:rPr>
              <a:t> ΕΠΙΒΑΤΙΚΩΝ ΚΑΙ </a:t>
            </a:r>
            <a:r>
              <a:rPr lang="en-US" sz="1200" baseline="0">
                <a:solidFill>
                  <a:srgbClr val="002060"/>
                </a:solidFill>
              </a:rPr>
              <a:t>TOYOTA MA(6)</a:t>
            </a:r>
            <a:endParaRPr lang="en-US" sz="1200">
              <a:solidFill>
                <a:srgbClr val="002060"/>
              </a:solidFill>
            </a:endParaRPr>
          </a:p>
        </c:rich>
      </c:tx>
      <c:layout>
        <c:manualLayout>
          <c:xMode val="edge"/>
          <c:yMode val="edge"/>
          <c:x val="0.3789096082615841"/>
          <c:y val="3.5502933767692937E-2"/>
        </c:manualLayout>
      </c:layout>
      <c:overlay val="0"/>
      <c:spPr>
        <a:solidFill>
          <a:srgbClr val="FFC0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6.3039229185810716E-2"/>
          <c:y val="0.11539013367813213"/>
          <c:w val="0.92171827547913476"/>
          <c:h val="0.63506973144334189"/>
        </c:manualLayout>
      </c:layout>
      <c:lineChart>
        <c:grouping val="standard"/>
        <c:varyColors val="0"/>
        <c:ser>
          <c:idx val="0"/>
          <c:order val="0"/>
          <c:tx>
            <c:strRef>
              <c:f>Sheet1!$A$22</c:f>
              <c:strCache>
                <c:ptCount val="1"/>
                <c:pt idx="0">
                  <c:v>MA(6)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2822281669531061E-3"/>
                  <c:y val="-8.000424139117630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</c:trendlineLbl>
          </c:trendline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Sheet1!$B$22:$AO$22</c:f>
              <c:numCache>
                <c:formatCode>#,##0</c:formatCode>
                <c:ptCount val="40"/>
                <c:pt idx="5">
                  <c:v>6095</c:v>
                </c:pt>
                <c:pt idx="6">
                  <c:v>6050.166666666667</c:v>
                </c:pt>
                <c:pt idx="7">
                  <c:v>5882</c:v>
                </c:pt>
                <c:pt idx="8">
                  <c:v>6442.666666666667</c:v>
                </c:pt>
                <c:pt idx="9">
                  <c:v>7178.166666666667</c:v>
                </c:pt>
                <c:pt idx="10">
                  <c:v>7702.166666666667</c:v>
                </c:pt>
                <c:pt idx="11">
                  <c:v>7401.166666666667</c:v>
                </c:pt>
                <c:pt idx="12">
                  <c:v>7109.5</c:v>
                </c:pt>
                <c:pt idx="13">
                  <c:v>7082.166666666667</c:v>
                </c:pt>
                <c:pt idx="14">
                  <c:v>7395</c:v>
                </c:pt>
                <c:pt idx="15">
                  <c:v>7953.5</c:v>
                </c:pt>
                <c:pt idx="16">
                  <c:v>8488.3333333333339</c:v>
                </c:pt>
                <c:pt idx="17">
                  <c:v>9727</c:v>
                </c:pt>
                <c:pt idx="18">
                  <c:v>10197</c:v>
                </c:pt>
                <c:pt idx="19">
                  <c:v>10115.166666666666</c:v>
                </c:pt>
                <c:pt idx="20">
                  <c:v>9719.5</c:v>
                </c:pt>
                <c:pt idx="21">
                  <c:v>9075.6666666666661</c:v>
                </c:pt>
                <c:pt idx="22">
                  <c:v>8461.5</c:v>
                </c:pt>
                <c:pt idx="23">
                  <c:v>7091.5</c:v>
                </c:pt>
                <c:pt idx="24">
                  <c:v>6247.5</c:v>
                </c:pt>
                <c:pt idx="25">
                  <c:v>6630.333333333333</c:v>
                </c:pt>
                <c:pt idx="26">
                  <c:v>6930.333333333333</c:v>
                </c:pt>
                <c:pt idx="27">
                  <c:v>7422.666666666667</c:v>
                </c:pt>
                <c:pt idx="28">
                  <c:v>8227</c:v>
                </c:pt>
                <c:pt idx="29">
                  <c:v>9133</c:v>
                </c:pt>
                <c:pt idx="30">
                  <c:v>10025</c:v>
                </c:pt>
                <c:pt idx="31">
                  <c:v>10052.166666666666</c:v>
                </c:pt>
                <c:pt idx="32">
                  <c:v>10084.833333333334</c:v>
                </c:pt>
                <c:pt idx="33">
                  <c:v>9835.1666666666661</c:v>
                </c:pt>
                <c:pt idx="34">
                  <c:v>9181.6666666666661</c:v>
                </c:pt>
                <c:pt idx="35">
                  <c:v>8414.1666666666661</c:v>
                </c:pt>
                <c:pt idx="36">
                  <c:v>8357.1666666666661</c:v>
                </c:pt>
                <c:pt idx="37">
                  <c:v>8573.5</c:v>
                </c:pt>
                <c:pt idx="38">
                  <c:v>9353.1666666666661</c:v>
                </c:pt>
                <c:pt idx="39">
                  <c:v>9761.1666666666661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4-4958-992B-FCF5DCA604CB}"/>
            </c:ext>
          </c:extLst>
        </c:ser>
        <c:ser>
          <c:idx val="1"/>
          <c:order val="1"/>
          <c:tx>
            <c:strRef>
              <c:f>Sheet1!$A$26</c:f>
              <c:strCache>
                <c:ptCount val="1"/>
                <c:pt idx="0">
                  <c:v>TOYOTA  MA(6)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8748160153345831E-3"/>
                  <c:y val="-5.590948116696561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</c:trendlineLbl>
          </c:trendline>
          <c:cat>
            <c:strRef>
              <c:f>Sheet1!$B$11:$AO$11</c:f>
              <c:strCache>
                <c:ptCount val="40"/>
                <c:pt idx="0">
                  <c:v> ΙΑΝ 20</c:v>
                </c:pt>
                <c:pt idx="1">
                  <c:v>ΦΕΒ</c:v>
                </c:pt>
                <c:pt idx="2">
                  <c:v>ΜΑΡ</c:v>
                </c:pt>
                <c:pt idx="3">
                  <c:v>ΑΠΡ</c:v>
                </c:pt>
                <c:pt idx="4">
                  <c:v>ΜΑΥ</c:v>
                </c:pt>
                <c:pt idx="5">
                  <c:v>ΙΟΥΝ</c:v>
                </c:pt>
                <c:pt idx="6">
                  <c:v>ΙΟΥΛ</c:v>
                </c:pt>
                <c:pt idx="7">
                  <c:v>ΑΥΓ</c:v>
                </c:pt>
                <c:pt idx="8">
                  <c:v>ΣΕΠΤ</c:v>
                </c:pt>
                <c:pt idx="9">
                  <c:v>ΟΚΤ</c:v>
                </c:pt>
                <c:pt idx="10">
                  <c:v>ΝΟΕ</c:v>
                </c:pt>
                <c:pt idx="11">
                  <c:v>ΔΕΚ</c:v>
                </c:pt>
                <c:pt idx="12">
                  <c:v> ΙΑΝ 21</c:v>
                </c:pt>
                <c:pt idx="13">
                  <c:v>ΦΕΒ</c:v>
                </c:pt>
                <c:pt idx="14">
                  <c:v>ΜΑΡ</c:v>
                </c:pt>
                <c:pt idx="15">
                  <c:v>ΑΠΡ</c:v>
                </c:pt>
                <c:pt idx="16">
                  <c:v>ΜΑΥ</c:v>
                </c:pt>
                <c:pt idx="17">
                  <c:v>ΙΟΥΝ</c:v>
                </c:pt>
                <c:pt idx="18">
                  <c:v>ΙΟΥΛ</c:v>
                </c:pt>
                <c:pt idx="19">
                  <c:v>ΑΥΓ</c:v>
                </c:pt>
                <c:pt idx="20">
                  <c:v>ΣΕΠΤ</c:v>
                </c:pt>
                <c:pt idx="21">
                  <c:v>ΟΚΤ</c:v>
                </c:pt>
                <c:pt idx="22">
                  <c:v>ΝΟΕ</c:v>
                </c:pt>
                <c:pt idx="23">
                  <c:v>ΔΕΚ</c:v>
                </c:pt>
                <c:pt idx="24">
                  <c:v> ΙΑΝ 22</c:v>
                </c:pt>
                <c:pt idx="25">
                  <c:v>ΦΕΒ</c:v>
                </c:pt>
                <c:pt idx="26">
                  <c:v>ΜΑΡ</c:v>
                </c:pt>
                <c:pt idx="27">
                  <c:v>ΑΠΡ</c:v>
                </c:pt>
                <c:pt idx="28">
                  <c:v>ΜΑΥ</c:v>
                </c:pt>
                <c:pt idx="29">
                  <c:v>ΙΟΥΝ</c:v>
                </c:pt>
                <c:pt idx="30">
                  <c:v>ΙΟΥΛ</c:v>
                </c:pt>
                <c:pt idx="31">
                  <c:v>ΑΥΓ</c:v>
                </c:pt>
                <c:pt idx="32">
                  <c:v>ΣΕΠΤ</c:v>
                </c:pt>
                <c:pt idx="33">
                  <c:v>ΟΚΤ</c:v>
                </c:pt>
                <c:pt idx="34">
                  <c:v>ΝΟΕ</c:v>
                </c:pt>
                <c:pt idx="35">
                  <c:v>ΔΕΚ</c:v>
                </c:pt>
                <c:pt idx="36">
                  <c:v> ΙΑΝ 23</c:v>
                </c:pt>
                <c:pt idx="37">
                  <c:v>ΦΕΒ</c:v>
                </c:pt>
                <c:pt idx="38">
                  <c:v>ΜΑΡ</c:v>
                </c:pt>
                <c:pt idx="39">
                  <c:v>ΑΠΡ</c:v>
                </c:pt>
              </c:strCache>
            </c:strRef>
          </c:cat>
          <c:val>
            <c:numRef>
              <c:f>Sheet1!$B$26:$AO$26</c:f>
              <c:numCache>
                <c:formatCode>#,##0</c:formatCode>
                <c:ptCount val="40"/>
                <c:pt idx="5">
                  <c:v>892.83333333333337</c:v>
                </c:pt>
                <c:pt idx="6">
                  <c:v>853.16666666666663</c:v>
                </c:pt>
                <c:pt idx="7">
                  <c:v>844.5</c:v>
                </c:pt>
                <c:pt idx="8">
                  <c:v>872.5</c:v>
                </c:pt>
                <c:pt idx="9">
                  <c:v>895</c:v>
                </c:pt>
                <c:pt idx="10">
                  <c:v>884</c:v>
                </c:pt>
                <c:pt idx="11">
                  <c:v>817.66666666666663</c:v>
                </c:pt>
                <c:pt idx="12">
                  <c:v>823</c:v>
                </c:pt>
                <c:pt idx="13">
                  <c:v>827.66666666666663</c:v>
                </c:pt>
                <c:pt idx="14">
                  <c:v>872.5</c:v>
                </c:pt>
                <c:pt idx="15">
                  <c:v>984.16666666666663</c:v>
                </c:pt>
                <c:pt idx="16">
                  <c:v>1080</c:v>
                </c:pt>
                <c:pt idx="17">
                  <c:v>1199.5</c:v>
                </c:pt>
                <c:pt idx="18">
                  <c:v>1247.6666666666667</c:v>
                </c:pt>
                <c:pt idx="19">
                  <c:v>1296.1666666666667</c:v>
                </c:pt>
                <c:pt idx="20">
                  <c:v>1227.6666666666667</c:v>
                </c:pt>
                <c:pt idx="21">
                  <c:v>1118.5</c:v>
                </c:pt>
                <c:pt idx="22">
                  <c:v>1084.8333333333333</c:v>
                </c:pt>
                <c:pt idx="23">
                  <c:v>994.5</c:v>
                </c:pt>
                <c:pt idx="24">
                  <c:v>900.66666666666663</c:v>
                </c:pt>
                <c:pt idx="25">
                  <c:v>915.66666666666663</c:v>
                </c:pt>
                <c:pt idx="26">
                  <c:v>972.66666666666663</c:v>
                </c:pt>
                <c:pt idx="27">
                  <c:v>1082.1666666666667</c:v>
                </c:pt>
                <c:pt idx="28">
                  <c:v>1210.3333333333333</c:v>
                </c:pt>
                <c:pt idx="29">
                  <c:v>1401.1666666666667</c:v>
                </c:pt>
                <c:pt idx="30">
                  <c:v>1471.5</c:v>
                </c:pt>
                <c:pt idx="31">
                  <c:v>1473.6666666666667</c:v>
                </c:pt>
                <c:pt idx="32">
                  <c:v>1440.5</c:v>
                </c:pt>
                <c:pt idx="33">
                  <c:v>1410.5</c:v>
                </c:pt>
                <c:pt idx="34">
                  <c:v>1309.3333333333333</c:v>
                </c:pt>
                <c:pt idx="35">
                  <c:v>1070.1666666666667</c:v>
                </c:pt>
                <c:pt idx="36">
                  <c:v>1028.3333333333333</c:v>
                </c:pt>
                <c:pt idx="37">
                  <c:v>1013.6666666666666</c:v>
                </c:pt>
                <c:pt idx="38">
                  <c:v>1131</c:v>
                </c:pt>
                <c:pt idx="39">
                  <c:v>1150.8333333333333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24-4958-992B-FCF5DCA60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72159"/>
        <c:axId val="8172639"/>
      </c:lineChart>
      <c:catAx>
        <c:axId val="8172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8172639"/>
        <c:crosses val="autoZero"/>
        <c:auto val="1"/>
        <c:lblAlgn val="ctr"/>
        <c:lblOffset val="100"/>
        <c:noMultiLvlLbl val="0"/>
      </c:catAx>
      <c:valAx>
        <c:axId val="8172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8172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50"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485774</xdr:colOff>
      <xdr:row>26</xdr:row>
      <xdr:rowOff>164042</xdr:rowOff>
    </xdr:from>
    <xdr:to>
      <xdr:col>22</xdr:col>
      <xdr:colOff>142874</xdr:colOff>
      <xdr:row>49</xdr:row>
      <xdr:rowOff>144992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609630F-D123-E40D-2974-940C6AF232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510117</xdr:colOff>
      <xdr:row>51</xdr:row>
      <xdr:rowOff>43392</xdr:rowOff>
    </xdr:from>
    <xdr:to>
      <xdr:col>22</xdr:col>
      <xdr:colOff>167217</xdr:colOff>
      <xdr:row>74</xdr:row>
      <xdr:rowOff>24342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9294AA2-A802-4E97-90FD-A6CF2D356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501650</xdr:colOff>
      <xdr:row>75</xdr:row>
      <xdr:rowOff>24341</xdr:rowOff>
    </xdr:from>
    <xdr:to>
      <xdr:col>25</xdr:col>
      <xdr:colOff>190500</xdr:colOff>
      <xdr:row>98</xdr:row>
      <xdr:rowOff>5291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8C35482-079A-434F-8504-EFC6829F1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497417</xdr:colOff>
      <xdr:row>99</xdr:row>
      <xdr:rowOff>67731</xdr:rowOff>
    </xdr:from>
    <xdr:to>
      <xdr:col>22</xdr:col>
      <xdr:colOff>105834</xdr:colOff>
      <xdr:row>121</xdr:row>
      <xdr:rowOff>169334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DC8E914E-3833-A5CA-FB4D-E1C282B320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508000</xdr:colOff>
      <xdr:row>123</xdr:row>
      <xdr:rowOff>42333</xdr:rowOff>
    </xdr:from>
    <xdr:to>
      <xdr:col>22</xdr:col>
      <xdr:colOff>116417</xdr:colOff>
      <xdr:row>145</xdr:row>
      <xdr:rowOff>143936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BF19DFE-C877-497C-ABF1-2657476C9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215B1-1A7A-4A3A-9C09-EA3FE4325625}">
  <dimension ref="A1:AQ26"/>
  <sheetViews>
    <sheetView tabSelected="1" zoomScale="90" zoomScaleNormal="90" workbookViewId="0">
      <selection activeCell="X33" sqref="X33"/>
    </sheetView>
  </sheetViews>
  <sheetFormatPr defaultRowHeight="15" x14ac:dyDescent="0.25"/>
  <cols>
    <col min="1" max="1" width="20.140625" style="1" customWidth="1"/>
    <col min="2" max="2" width="9.5703125" style="1" bestFit="1" customWidth="1"/>
    <col min="3" max="3" width="6.28515625" style="1" bestFit="1" customWidth="1"/>
    <col min="4" max="13" width="6" style="1" bestFit="1" customWidth="1"/>
    <col min="14" max="14" width="7.140625" style="1" bestFit="1" customWidth="1"/>
    <col min="15" max="15" width="6" style="1" customWidth="1"/>
    <col min="16" max="16" width="6.28515625" style="1" customWidth="1"/>
    <col min="17" max="23" width="7.140625" style="1" bestFit="1" customWidth="1"/>
    <col min="24" max="25" width="6" style="1" bestFit="1" customWidth="1"/>
    <col min="26" max="26" width="7.5703125" style="1" bestFit="1" customWidth="1"/>
    <col min="27" max="29" width="6" style="1" bestFit="1" customWidth="1"/>
    <col min="30" max="36" width="7.140625" style="1" bestFit="1" customWidth="1"/>
    <col min="37" max="37" width="6" style="1" bestFit="1" customWidth="1"/>
    <col min="38" max="41" width="7.140625" style="1" bestFit="1" customWidth="1"/>
    <col min="42" max="16384" width="9.140625" style="1"/>
  </cols>
  <sheetData>
    <row r="1" spans="1:43" ht="24.75" customHeight="1" x14ac:dyDescent="0.3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8"/>
      <c r="N1" s="3"/>
    </row>
    <row r="2" spans="1:43" ht="18.75" x14ac:dyDescent="0.3">
      <c r="B2" s="18">
        <v>2020</v>
      </c>
      <c r="N2" s="18">
        <v>2021</v>
      </c>
      <c r="P2" s="3"/>
      <c r="Z2" s="18">
        <v>2022</v>
      </c>
      <c r="AL2" s="18">
        <v>2023</v>
      </c>
    </row>
    <row r="3" spans="1:43" s="2" customFormat="1" x14ac:dyDescent="0.25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</v>
      </c>
      <c r="O3" s="2" t="s">
        <v>2</v>
      </c>
      <c r="P3" s="2" t="s">
        <v>3</v>
      </c>
      <c r="Q3" s="2" t="s">
        <v>4</v>
      </c>
      <c r="R3" s="2" t="s">
        <v>5</v>
      </c>
      <c r="S3" s="2" t="s">
        <v>6</v>
      </c>
      <c r="T3" s="2" t="s">
        <v>7</v>
      </c>
      <c r="U3" s="2" t="s">
        <v>8</v>
      </c>
      <c r="V3" s="2" t="s">
        <v>9</v>
      </c>
      <c r="W3" s="2" t="s">
        <v>10</v>
      </c>
      <c r="X3" s="2" t="s">
        <v>11</v>
      </c>
      <c r="Y3" s="2" t="s">
        <v>12</v>
      </c>
      <c r="Z3" s="2" t="s">
        <v>1</v>
      </c>
      <c r="AA3" s="2" t="s">
        <v>2</v>
      </c>
      <c r="AB3" s="2" t="s">
        <v>3</v>
      </c>
      <c r="AC3" s="2" t="s">
        <v>4</v>
      </c>
      <c r="AD3" s="2" t="s">
        <v>5</v>
      </c>
      <c r="AE3" s="2" t="s">
        <v>6</v>
      </c>
      <c r="AF3" s="2" t="s">
        <v>7</v>
      </c>
      <c r="AG3" s="2" t="s">
        <v>8</v>
      </c>
      <c r="AH3" s="2" t="s">
        <v>9</v>
      </c>
      <c r="AI3" s="2" t="s">
        <v>10</v>
      </c>
      <c r="AJ3" s="2" t="s">
        <v>11</v>
      </c>
      <c r="AK3" s="2" t="s">
        <v>12</v>
      </c>
      <c r="AL3" s="2" t="s">
        <v>1</v>
      </c>
      <c r="AM3" s="2" t="s">
        <v>2</v>
      </c>
      <c r="AN3" s="2" t="s">
        <v>3</v>
      </c>
      <c r="AO3" s="2" t="s">
        <v>4</v>
      </c>
    </row>
    <row r="4" spans="1:43" x14ac:dyDescent="0.25">
      <c r="A4" s="3" t="s">
        <v>0</v>
      </c>
      <c r="B4" s="1">
        <v>1475</v>
      </c>
      <c r="C4" s="1">
        <v>956</v>
      </c>
      <c r="D4" s="1">
        <v>711</v>
      </c>
      <c r="E4" s="1">
        <v>457</v>
      </c>
      <c r="F4" s="1">
        <v>729</v>
      </c>
      <c r="G4" s="1">
        <v>1029</v>
      </c>
      <c r="H4" s="1">
        <v>1237</v>
      </c>
      <c r="I4" s="1">
        <v>904</v>
      </c>
      <c r="J4" s="1">
        <v>879</v>
      </c>
      <c r="K4" s="1">
        <v>592</v>
      </c>
      <c r="L4" s="1">
        <v>663</v>
      </c>
      <c r="M4" s="1">
        <v>631</v>
      </c>
      <c r="N4" s="1">
        <v>1269</v>
      </c>
      <c r="O4" s="1">
        <v>932</v>
      </c>
      <c r="P4" s="1">
        <v>1148</v>
      </c>
      <c r="Q4" s="1">
        <v>1262</v>
      </c>
      <c r="R4" s="1">
        <v>1238</v>
      </c>
      <c r="S4" s="1">
        <v>1348</v>
      </c>
      <c r="T4" s="1">
        <v>1558</v>
      </c>
      <c r="U4" s="1">
        <v>1223</v>
      </c>
      <c r="V4" s="1">
        <v>737</v>
      </c>
      <c r="W4" s="1">
        <v>607</v>
      </c>
      <c r="X4" s="1">
        <v>1036</v>
      </c>
      <c r="Y4" s="1">
        <v>806</v>
      </c>
      <c r="Z4" s="1">
        <v>995</v>
      </c>
      <c r="AA4" s="1">
        <v>1313</v>
      </c>
      <c r="AB4" s="1">
        <v>1079</v>
      </c>
      <c r="AC4" s="1">
        <v>1264</v>
      </c>
      <c r="AD4" s="1">
        <v>1805</v>
      </c>
      <c r="AE4" s="1">
        <v>1951</v>
      </c>
      <c r="AF4" s="1">
        <v>1417</v>
      </c>
      <c r="AG4" s="1">
        <v>1326</v>
      </c>
      <c r="AH4" s="1">
        <v>880</v>
      </c>
      <c r="AI4" s="1">
        <v>1084</v>
      </c>
      <c r="AJ4" s="1">
        <v>1198</v>
      </c>
      <c r="AK4" s="1">
        <v>516</v>
      </c>
      <c r="AL4" s="1">
        <v>1166</v>
      </c>
      <c r="AM4" s="1">
        <v>1238</v>
      </c>
      <c r="AN4" s="1">
        <v>1584</v>
      </c>
      <c r="AO4" s="1">
        <v>1203</v>
      </c>
    </row>
    <row r="5" spans="1:43" x14ac:dyDescent="0.25">
      <c r="A5" s="3" t="s">
        <v>13</v>
      </c>
      <c r="B5" s="1">
        <v>1053</v>
      </c>
      <c r="C5" s="1">
        <v>883</v>
      </c>
      <c r="D5" s="1">
        <v>225</v>
      </c>
      <c r="E5" s="1">
        <v>199</v>
      </c>
      <c r="F5" s="1">
        <v>484</v>
      </c>
      <c r="G5" s="1">
        <v>849</v>
      </c>
      <c r="H5" s="1">
        <v>912</v>
      </c>
      <c r="I5" s="1">
        <v>553</v>
      </c>
      <c r="J5" s="1">
        <v>694</v>
      </c>
      <c r="K5" s="1">
        <v>590</v>
      </c>
      <c r="L5" s="1">
        <v>892</v>
      </c>
      <c r="M5" s="1">
        <v>591</v>
      </c>
    </row>
    <row r="6" spans="1:43" x14ac:dyDescent="0.25">
      <c r="A6" s="3" t="s">
        <v>14</v>
      </c>
      <c r="B6" s="1">
        <v>919</v>
      </c>
      <c r="C6" s="1">
        <v>775</v>
      </c>
      <c r="D6" s="1">
        <v>347</v>
      </c>
      <c r="E6" s="1">
        <v>143</v>
      </c>
      <c r="F6" s="1">
        <v>383</v>
      </c>
      <c r="G6" s="1">
        <v>710</v>
      </c>
      <c r="H6" s="1">
        <v>850</v>
      </c>
      <c r="I6" s="1">
        <v>500</v>
      </c>
      <c r="J6" s="1">
        <v>570</v>
      </c>
      <c r="K6" s="1">
        <v>543</v>
      </c>
      <c r="L6" s="1">
        <v>654</v>
      </c>
      <c r="M6" s="1">
        <v>496</v>
      </c>
    </row>
    <row r="7" spans="1:43" x14ac:dyDescent="0.25">
      <c r="A7" s="3" t="s">
        <v>15</v>
      </c>
      <c r="B7" s="1">
        <v>774</v>
      </c>
      <c r="C7" s="1">
        <v>539</v>
      </c>
      <c r="D7" s="1">
        <v>340</v>
      </c>
      <c r="E7" s="1">
        <v>162</v>
      </c>
      <c r="F7" s="1">
        <v>200</v>
      </c>
      <c r="G7" s="1">
        <v>605</v>
      </c>
      <c r="H7" s="1">
        <v>701</v>
      </c>
      <c r="I7" s="1">
        <v>489</v>
      </c>
      <c r="J7" s="1">
        <v>430</v>
      </c>
      <c r="K7" s="1">
        <v>499</v>
      </c>
      <c r="L7" s="1">
        <v>392</v>
      </c>
      <c r="M7" s="1">
        <v>93</v>
      </c>
    </row>
    <row r="8" spans="1:43" s="21" customFormat="1" x14ac:dyDescent="0.25">
      <c r="A8" s="20" t="s">
        <v>16</v>
      </c>
      <c r="B8" s="21">
        <v>475</v>
      </c>
      <c r="C8" s="21">
        <v>446</v>
      </c>
      <c r="D8" s="21">
        <v>175</v>
      </c>
      <c r="E8" s="21">
        <v>176</v>
      </c>
      <c r="F8" s="21">
        <v>413</v>
      </c>
      <c r="G8" s="21">
        <v>470</v>
      </c>
      <c r="H8" s="21">
        <v>564</v>
      </c>
      <c r="I8" s="21">
        <v>351</v>
      </c>
      <c r="J8" s="21">
        <v>511</v>
      </c>
      <c r="K8" s="21">
        <v>501</v>
      </c>
      <c r="L8" s="21">
        <v>378</v>
      </c>
      <c r="M8" s="21">
        <v>590</v>
      </c>
      <c r="N8" s="21">
        <v>476</v>
      </c>
      <c r="O8" s="21">
        <v>560</v>
      </c>
      <c r="P8" s="21">
        <v>500</v>
      </c>
      <c r="Q8" s="21">
        <v>736</v>
      </c>
      <c r="R8" s="21">
        <v>695</v>
      </c>
      <c r="S8" s="21">
        <v>922</v>
      </c>
      <c r="T8" s="21">
        <v>369</v>
      </c>
      <c r="U8" s="21">
        <v>215</v>
      </c>
      <c r="V8" s="21">
        <v>526</v>
      </c>
      <c r="W8" s="21">
        <v>539</v>
      </c>
      <c r="X8" s="21">
        <v>107</v>
      </c>
      <c r="Y8" s="21">
        <v>167</v>
      </c>
      <c r="Z8" s="20">
        <v>537</v>
      </c>
      <c r="AA8" s="21">
        <v>636</v>
      </c>
      <c r="AB8" s="21">
        <v>494</v>
      </c>
      <c r="AC8" s="21">
        <v>546</v>
      </c>
      <c r="AD8" s="21">
        <v>508</v>
      </c>
      <c r="AE8" s="21">
        <v>506</v>
      </c>
      <c r="AF8" s="21">
        <v>790</v>
      </c>
      <c r="AG8" s="21">
        <v>697</v>
      </c>
      <c r="AH8" s="21">
        <v>421</v>
      </c>
      <c r="AI8" s="21">
        <v>128</v>
      </c>
      <c r="AJ8" s="21">
        <v>22</v>
      </c>
      <c r="AK8" s="21">
        <v>523</v>
      </c>
      <c r="AL8" s="20">
        <v>1390</v>
      </c>
      <c r="AM8" s="21">
        <v>826</v>
      </c>
      <c r="AN8" s="21">
        <v>1285</v>
      </c>
      <c r="AO8" s="21">
        <v>1000</v>
      </c>
    </row>
    <row r="9" spans="1:43" x14ac:dyDescent="0.25">
      <c r="A9" s="3"/>
      <c r="Z9" s="3"/>
      <c r="AL9" s="3"/>
    </row>
    <row r="10" spans="1:43" s="9" customFormat="1" ht="15.75" x14ac:dyDescent="0.25">
      <c r="A10" s="19" t="s">
        <v>56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9">
        <v>6</v>
      </c>
      <c r="H10" s="9">
        <v>7</v>
      </c>
      <c r="I10" s="9">
        <v>8</v>
      </c>
      <c r="J10" s="9">
        <v>9</v>
      </c>
      <c r="K10" s="9">
        <v>10</v>
      </c>
      <c r="L10" s="9">
        <v>11</v>
      </c>
      <c r="M10" s="9">
        <v>12</v>
      </c>
      <c r="N10" s="9">
        <v>13</v>
      </c>
      <c r="O10" s="9">
        <v>14</v>
      </c>
      <c r="P10" s="9">
        <v>15</v>
      </c>
      <c r="Q10" s="9">
        <v>16</v>
      </c>
      <c r="R10" s="9">
        <v>17</v>
      </c>
      <c r="S10" s="9">
        <v>18</v>
      </c>
      <c r="T10" s="9">
        <v>19</v>
      </c>
      <c r="U10" s="9">
        <v>20</v>
      </c>
      <c r="V10" s="9">
        <v>21</v>
      </c>
      <c r="W10" s="9">
        <v>22</v>
      </c>
      <c r="X10" s="9">
        <v>23</v>
      </c>
      <c r="Y10" s="9">
        <v>24</v>
      </c>
      <c r="Z10" s="9">
        <v>25</v>
      </c>
      <c r="AA10" s="9">
        <v>26</v>
      </c>
      <c r="AB10" s="9">
        <v>27</v>
      </c>
      <c r="AC10" s="9">
        <v>28</v>
      </c>
      <c r="AD10" s="9">
        <v>29</v>
      </c>
      <c r="AE10" s="9">
        <v>30</v>
      </c>
      <c r="AF10" s="9">
        <v>31</v>
      </c>
      <c r="AG10" s="9">
        <v>32</v>
      </c>
      <c r="AH10" s="9">
        <v>33</v>
      </c>
      <c r="AI10" s="9">
        <v>34</v>
      </c>
      <c r="AJ10" s="9">
        <v>35</v>
      </c>
      <c r="AK10" s="9">
        <v>36</v>
      </c>
      <c r="AL10" s="9">
        <v>37</v>
      </c>
      <c r="AM10" s="9">
        <v>38</v>
      </c>
      <c r="AN10" s="9">
        <v>39</v>
      </c>
      <c r="AO10" s="9">
        <v>40</v>
      </c>
    </row>
    <row r="11" spans="1:43" x14ac:dyDescent="0.25">
      <c r="B11" s="4" t="s">
        <v>22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6" t="s">
        <v>23</v>
      </c>
      <c r="O11" s="6" t="s">
        <v>2</v>
      </c>
      <c r="P11" s="6" t="s">
        <v>3</v>
      </c>
      <c r="Q11" s="6" t="s">
        <v>4</v>
      </c>
      <c r="R11" s="6" t="s">
        <v>5</v>
      </c>
      <c r="S11" s="6" t="s">
        <v>6</v>
      </c>
      <c r="T11" s="6" t="s">
        <v>7</v>
      </c>
      <c r="U11" s="6" t="s">
        <v>8</v>
      </c>
      <c r="V11" s="6" t="s">
        <v>9</v>
      </c>
      <c r="W11" s="6" t="s">
        <v>10</v>
      </c>
      <c r="X11" s="6" t="s">
        <v>11</v>
      </c>
      <c r="Y11" s="6" t="s">
        <v>12</v>
      </c>
      <c r="Z11" s="7" t="s">
        <v>24</v>
      </c>
      <c r="AA11" s="7" t="s">
        <v>2</v>
      </c>
      <c r="AB11" s="7" t="s">
        <v>3</v>
      </c>
      <c r="AC11" s="7" t="s">
        <v>4</v>
      </c>
      <c r="AD11" s="7" t="s">
        <v>5</v>
      </c>
      <c r="AE11" s="7" t="s">
        <v>6</v>
      </c>
      <c r="AF11" s="7" t="s">
        <v>7</v>
      </c>
      <c r="AG11" s="7" t="s">
        <v>8</v>
      </c>
      <c r="AH11" s="7" t="s">
        <v>9</v>
      </c>
      <c r="AI11" s="7" t="s">
        <v>10</v>
      </c>
      <c r="AJ11" s="7" t="s">
        <v>11</v>
      </c>
      <c r="AK11" s="7" t="s">
        <v>12</v>
      </c>
      <c r="AL11" s="8" t="s">
        <v>26</v>
      </c>
      <c r="AM11" s="8" t="s">
        <v>2</v>
      </c>
      <c r="AN11" s="8" t="s">
        <v>3</v>
      </c>
      <c r="AO11" s="8" t="s">
        <v>4</v>
      </c>
      <c r="AP11" s="8"/>
      <c r="AQ11" s="8"/>
    </row>
    <row r="12" spans="1:43" s="2" customFormat="1" x14ac:dyDescent="0.25">
      <c r="A12" s="2" t="s">
        <v>17</v>
      </c>
      <c r="B12" s="2">
        <v>9785</v>
      </c>
      <c r="C12" s="2">
        <v>7862</v>
      </c>
      <c r="D12" s="2">
        <v>3743</v>
      </c>
      <c r="E12" s="2">
        <v>2434</v>
      </c>
      <c r="F12" s="2">
        <v>4497</v>
      </c>
      <c r="G12" s="2">
        <v>8249</v>
      </c>
      <c r="H12" s="2">
        <v>9516</v>
      </c>
      <c r="I12" s="2">
        <v>6853</v>
      </c>
      <c r="J12" s="2">
        <v>7107</v>
      </c>
      <c r="K12" s="2">
        <v>6847</v>
      </c>
      <c r="L12" s="2">
        <v>7641</v>
      </c>
      <c r="M12" s="2">
        <v>6443</v>
      </c>
      <c r="N12" s="2">
        <v>7766</v>
      </c>
      <c r="O12" s="2">
        <v>6689</v>
      </c>
      <c r="P12" s="2">
        <v>8984</v>
      </c>
      <c r="Q12" s="2">
        <v>10198</v>
      </c>
      <c r="R12" s="2">
        <v>10850</v>
      </c>
      <c r="S12" s="2">
        <v>13875</v>
      </c>
      <c r="T12" s="2">
        <v>10586</v>
      </c>
      <c r="U12" s="2">
        <v>6198</v>
      </c>
      <c r="V12" s="2">
        <v>6610</v>
      </c>
      <c r="W12" s="2">
        <v>6335</v>
      </c>
      <c r="X12" s="2">
        <v>7165</v>
      </c>
      <c r="Y12" s="2">
        <v>5655</v>
      </c>
      <c r="Z12" s="2">
        <v>5522</v>
      </c>
      <c r="AA12" s="2">
        <v>8495</v>
      </c>
      <c r="AB12" s="2">
        <v>8410</v>
      </c>
      <c r="AC12" s="2">
        <v>9289</v>
      </c>
      <c r="AD12" s="2">
        <v>11991</v>
      </c>
      <c r="AE12" s="2">
        <v>11091</v>
      </c>
      <c r="AF12" s="2">
        <v>10874</v>
      </c>
      <c r="AG12" s="2">
        <v>8658</v>
      </c>
      <c r="AH12" s="2">
        <v>8606</v>
      </c>
      <c r="AI12" s="2">
        <v>7791</v>
      </c>
      <c r="AJ12" s="2">
        <v>8070</v>
      </c>
      <c r="AK12" s="2">
        <v>6486</v>
      </c>
      <c r="AL12" s="2">
        <v>10532</v>
      </c>
      <c r="AM12" s="2">
        <v>9956</v>
      </c>
      <c r="AN12" s="2">
        <v>13284</v>
      </c>
      <c r="AO12" s="2">
        <v>10239</v>
      </c>
    </row>
    <row r="13" spans="1:43" ht="9" customHeight="1" x14ac:dyDescent="0.25">
      <c r="B13" s="3"/>
    </row>
    <row r="14" spans="1:43" x14ac:dyDescent="0.25">
      <c r="A14" s="1" t="s">
        <v>18</v>
      </c>
      <c r="B14" s="5"/>
      <c r="C14" s="5">
        <f t="shared" ref="C14:M14" si="0">AVERAGE(B12:C12)</f>
        <v>8823.5</v>
      </c>
      <c r="D14" s="5">
        <f t="shared" si="0"/>
        <v>5802.5</v>
      </c>
      <c r="E14" s="5">
        <f t="shared" si="0"/>
        <v>3088.5</v>
      </c>
      <c r="F14" s="5">
        <f t="shared" si="0"/>
        <v>3465.5</v>
      </c>
      <c r="G14" s="5">
        <f t="shared" si="0"/>
        <v>6373</v>
      </c>
      <c r="H14" s="5">
        <f t="shared" si="0"/>
        <v>8882.5</v>
      </c>
      <c r="I14" s="5">
        <f t="shared" si="0"/>
        <v>8184.5</v>
      </c>
      <c r="J14" s="5">
        <f t="shared" si="0"/>
        <v>6980</v>
      </c>
      <c r="K14" s="5">
        <f t="shared" si="0"/>
        <v>6977</v>
      </c>
      <c r="L14" s="5">
        <f t="shared" si="0"/>
        <v>7244</v>
      </c>
      <c r="M14" s="5">
        <f t="shared" si="0"/>
        <v>7042</v>
      </c>
      <c r="N14" s="5">
        <f t="shared" ref="N14:Y14" si="1">AVERAGE(M12:N12)</f>
        <v>7104.5</v>
      </c>
      <c r="O14" s="5">
        <f t="shared" si="1"/>
        <v>7227.5</v>
      </c>
      <c r="P14" s="5">
        <f t="shared" si="1"/>
        <v>7836.5</v>
      </c>
      <c r="Q14" s="5">
        <f t="shared" si="1"/>
        <v>9591</v>
      </c>
      <c r="R14" s="5">
        <f t="shared" si="1"/>
        <v>10524</v>
      </c>
      <c r="S14" s="5">
        <f t="shared" si="1"/>
        <v>12362.5</v>
      </c>
      <c r="T14" s="5">
        <f t="shared" si="1"/>
        <v>12230.5</v>
      </c>
      <c r="U14" s="5">
        <f t="shared" si="1"/>
        <v>8392</v>
      </c>
      <c r="V14" s="5">
        <f t="shared" si="1"/>
        <v>6404</v>
      </c>
      <c r="W14" s="5">
        <f t="shared" si="1"/>
        <v>6472.5</v>
      </c>
      <c r="X14" s="5">
        <f t="shared" si="1"/>
        <v>6750</v>
      </c>
      <c r="Y14" s="5">
        <f t="shared" si="1"/>
        <v>6410</v>
      </c>
      <c r="Z14" s="5">
        <f t="shared" ref="Z14:AO14" si="2">AVERAGE(Y12:Z12)</f>
        <v>5588.5</v>
      </c>
      <c r="AA14" s="5">
        <f t="shared" si="2"/>
        <v>7008.5</v>
      </c>
      <c r="AB14" s="5">
        <f t="shared" si="2"/>
        <v>8452.5</v>
      </c>
      <c r="AC14" s="5">
        <f t="shared" si="2"/>
        <v>8849.5</v>
      </c>
      <c r="AD14" s="5">
        <f t="shared" si="2"/>
        <v>10640</v>
      </c>
      <c r="AE14" s="5">
        <f t="shared" si="2"/>
        <v>11541</v>
      </c>
      <c r="AF14" s="5">
        <f t="shared" si="2"/>
        <v>10982.5</v>
      </c>
      <c r="AG14" s="5">
        <f t="shared" si="2"/>
        <v>9766</v>
      </c>
      <c r="AH14" s="5">
        <f t="shared" si="2"/>
        <v>8632</v>
      </c>
      <c r="AI14" s="5">
        <f t="shared" si="2"/>
        <v>8198.5</v>
      </c>
      <c r="AJ14" s="5">
        <f t="shared" si="2"/>
        <v>7930.5</v>
      </c>
      <c r="AK14" s="5">
        <f t="shared" si="2"/>
        <v>7278</v>
      </c>
      <c r="AL14" s="5">
        <f t="shared" si="2"/>
        <v>8509</v>
      </c>
      <c r="AM14" s="5">
        <f t="shared" si="2"/>
        <v>10244</v>
      </c>
      <c r="AN14" s="5">
        <f t="shared" si="2"/>
        <v>11620</v>
      </c>
      <c r="AO14" s="5">
        <f t="shared" si="2"/>
        <v>11761.5</v>
      </c>
    </row>
    <row r="15" spans="1:43" ht="9.75" customHeight="1" x14ac:dyDescent="0.25"/>
    <row r="16" spans="1:43" x14ac:dyDescent="0.25">
      <c r="A16" s="1" t="s">
        <v>19</v>
      </c>
      <c r="C16" s="5"/>
      <c r="D16" s="5">
        <f>AVERAGE(B12:D12)</f>
        <v>7130</v>
      </c>
      <c r="E16" s="5">
        <f>AVERAGE(C12:E12)</f>
        <v>4679.666666666667</v>
      </c>
      <c r="F16" s="5">
        <f t="shared" ref="F16:AO16" si="3">AVERAGE(D12:F12)</f>
        <v>3558</v>
      </c>
      <c r="G16" s="5">
        <f t="shared" si="3"/>
        <v>5060</v>
      </c>
      <c r="H16" s="5">
        <f t="shared" si="3"/>
        <v>7420.666666666667</v>
      </c>
      <c r="I16" s="5">
        <f t="shared" si="3"/>
        <v>8206</v>
      </c>
      <c r="J16" s="5">
        <f t="shared" si="3"/>
        <v>7825.333333333333</v>
      </c>
      <c r="K16" s="5">
        <f t="shared" si="3"/>
        <v>6935.666666666667</v>
      </c>
      <c r="L16" s="5">
        <f t="shared" si="3"/>
        <v>7198.333333333333</v>
      </c>
      <c r="M16" s="5">
        <f t="shared" si="3"/>
        <v>6977</v>
      </c>
      <c r="N16" s="5">
        <f t="shared" si="3"/>
        <v>7283.333333333333</v>
      </c>
      <c r="O16" s="5">
        <f t="shared" si="3"/>
        <v>6966</v>
      </c>
      <c r="P16" s="5">
        <f t="shared" si="3"/>
        <v>7813</v>
      </c>
      <c r="Q16" s="5">
        <f t="shared" si="3"/>
        <v>8623.6666666666661</v>
      </c>
      <c r="R16" s="5">
        <f t="shared" si="3"/>
        <v>10010.666666666666</v>
      </c>
      <c r="S16" s="5">
        <f t="shared" si="3"/>
        <v>11641</v>
      </c>
      <c r="T16" s="5">
        <f t="shared" si="3"/>
        <v>11770.333333333334</v>
      </c>
      <c r="U16" s="5">
        <f t="shared" si="3"/>
        <v>10219.666666666666</v>
      </c>
      <c r="V16" s="5">
        <f t="shared" si="3"/>
        <v>7798</v>
      </c>
      <c r="W16" s="5">
        <f t="shared" si="3"/>
        <v>6381</v>
      </c>
      <c r="X16" s="5">
        <f t="shared" si="3"/>
        <v>6703.333333333333</v>
      </c>
      <c r="Y16" s="5">
        <f t="shared" si="3"/>
        <v>6385</v>
      </c>
      <c r="Z16" s="5">
        <f t="shared" si="3"/>
        <v>6114</v>
      </c>
      <c r="AA16" s="5">
        <f t="shared" si="3"/>
        <v>6557.333333333333</v>
      </c>
      <c r="AB16" s="5">
        <f t="shared" si="3"/>
        <v>7475.666666666667</v>
      </c>
      <c r="AC16" s="5">
        <f t="shared" si="3"/>
        <v>8731.3333333333339</v>
      </c>
      <c r="AD16" s="5">
        <f t="shared" si="3"/>
        <v>9896.6666666666661</v>
      </c>
      <c r="AE16" s="5">
        <f t="shared" si="3"/>
        <v>10790.333333333334</v>
      </c>
      <c r="AF16" s="5">
        <f t="shared" si="3"/>
        <v>11318.666666666666</v>
      </c>
      <c r="AG16" s="5">
        <f t="shared" si="3"/>
        <v>10207.666666666666</v>
      </c>
      <c r="AH16" s="5">
        <f t="shared" si="3"/>
        <v>9379.3333333333339</v>
      </c>
      <c r="AI16" s="5">
        <f t="shared" si="3"/>
        <v>8351.6666666666661</v>
      </c>
      <c r="AJ16" s="5">
        <f t="shared" si="3"/>
        <v>8155.666666666667</v>
      </c>
      <c r="AK16" s="5">
        <f t="shared" si="3"/>
        <v>7449</v>
      </c>
      <c r="AL16" s="5">
        <f t="shared" si="3"/>
        <v>8362.6666666666661</v>
      </c>
      <c r="AM16" s="5">
        <f t="shared" si="3"/>
        <v>8991.3333333333339</v>
      </c>
      <c r="AN16" s="5">
        <f t="shared" si="3"/>
        <v>11257.333333333334</v>
      </c>
      <c r="AO16" s="5">
        <f t="shared" si="3"/>
        <v>11159.666666666666</v>
      </c>
    </row>
    <row r="17" spans="1:41" ht="9" customHeight="1" x14ac:dyDescent="0.25"/>
    <row r="18" spans="1:41" x14ac:dyDescent="0.25">
      <c r="A18" s="1" t="s">
        <v>20</v>
      </c>
      <c r="E18" s="5">
        <f>AVERAGE(B12:E12)</f>
        <v>5956</v>
      </c>
      <c r="F18" s="5">
        <f t="shared" ref="F18:AO18" si="4">AVERAGE(C12:F12)</f>
        <v>4634</v>
      </c>
      <c r="G18" s="5">
        <f t="shared" si="4"/>
        <v>4730.75</v>
      </c>
      <c r="H18" s="5">
        <f t="shared" si="4"/>
        <v>6174</v>
      </c>
      <c r="I18" s="5">
        <f t="shared" si="4"/>
        <v>7278.75</v>
      </c>
      <c r="J18" s="5">
        <f t="shared" si="4"/>
        <v>7931.25</v>
      </c>
      <c r="K18" s="5">
        <f t="shared" si="4"/>
        <v>7580.75</v>
      </c>
      <c r="L18" s="5">
        <f t="shared" si="4"/>
        <v>7112</v>
      </c>
      <c r="M18" s="5">
        <f t="shared" si="4"/>
        <v>7009.5</v>
      </c>
      <c r="N18" s="5">
        <f t="shared" si="4"/>
        <v>7174.25</v>
      </c>
      <c r="O18" s="5">
        <f t="shared" si="4"/>
        <v>7134.75</v>
      </c>
      <c r="P18" s="5">
        <f t="shared" si="4"/>
        <v>7470.5</v>
      </c>
      <c r="Q18" s="5">
        <f t="shared" si="4"/>
        <v>8409.25</v>
      </c>
      <c r="R18" s="5">
        <f t="shared" si="4"/>
        <v>9180.25</v>
      </c>
      <c r="S18" s="5">
        <f t="shared" si="4"/>
        <v>10976.75</v>
      </c>
      <c r="T18" s="5">
        <f t="shared" si="4"/>
        <v>11377.25</v>
      </c>
      <c r="U18" s="5">
        <f t="shared" si="4"/>
        <v>10377.25</v>
      </c>
      <c r="V18" s="5">
        <f t="shared" si="4"/>
        <v>9317.25</v>
      </c>
      <c r="W18" s="5">
        <f t="shared" si="4"/>
        <v>7432.25</v>
      </c>
      <c r="X18" s="5">
        <f t="shared" si="4"/>
        <v>6577</v>
      </c>
      <c r="Y18" s="5">
        <f t="shared" si="4"/>
        <v>6441.25</v>
      </c>
      <c r="Z18" s="5">
        <f t="shared" si="4"/>
        <v>6169.25</v>
      </c>
      <c r="AA18" s="5">
        <f t="shared" si="4"/>
        <v>6709.25</v>
      </c>
      <c r="AB18" s="5">
        <f t="shared" si="4"/>
        <v>7020.5</v>
      </c>
      <c r="AC18" s="5">
        <f t="shared" si="4"/>
        <v>7929</v>
      </c>
      <c r="AD18" s="5">
        <f t="shared" si="4"/>
        <v>9546.25</v>
      </c>
      <c r="AE18" s="5">
        <f t="shared" si="4"/>
        <v>10195.25</v>
      </c>
      <c r="AF18" s="5">
        <f t="shared" si="4"/>
        <v>10811.25</v>
      </c>
      <c r="AG18" s="5">
        <f t="shared" si="4"/>
        <v>10653.5</v>
      </c>
      <c r="AH18" s="5">
        <f t="shared" si="4"/>
        <v>9807.25</v>
      </c>
      <c r="AI18" s="5">
        <f t="shared" si="4"/>
        <v>8982.25</v>
      </c>
      <c r="AJ18" s="5">
        <f t="shared" si="4"/>
        <v>8281.25</v>
      </c>
      <c r="AK18" s="5">
        <f t="shared" si="4"/>
        <v>7738.25</v>
      </c>
      <c r="AL18" s="5">
        <f t="shared" si="4"/>
        <v>8219.75</v>
      </c>
      <c r="AM18" s="5">
        <f t="shared" si="4"/>
        <v>8761</v>
      </c>
      <c r="AN18" s="5">
        <f t="shared" si="4"/>
        <v>10064.5</v>
      </c>
      <c r="AO18" s="5">
        <f t="shared" si="4"/>
        <v>11002.75</v>
      </c>
    </row>
    <row r="19" spans="1:41" ht="9" customHeight="1" x14ac:dyDescent="0.25"/>
    <row r="20" spans="1:41" x14ac:dyDescent="0.25">
      <c r="A20" s="1" t="s">
        <v>21</v>
      </c>
      <c r="F20" s="5">
        <f>AVERAGE(B12:F12)</f>
        <v>5664.2</v>
      </c>
      <c r="G20" s="5">
        <f t="shared" ref="G20:AO20" si="5">AVERAGE(C12:G12)</f>
        <v>5357</v>
      </c>
      <c r="H20" s="5">
        <f t="shared" si="5"/>
        <v>5687.8</v>
      </c>
      <c r="I20" s="5">
        <f t="shared" si="5"/>
        <v>6309.8</v>
      </c>
      <c r="J20" s="5">
        <f t="shared" si="5"/>
        <v>7244.4</v>
      </c>
      <c r="K20" s="5">
        <f t="shared" si="5"/>
        <v>7714.4</v>
      </c>
      <c r="L20" s="5">
        <f t="shared" si="5"/>
        <v>7592.8</v>
      </c>
      <c r="M20" s="5">
        <f t="shared" si="5"/>
        <v>6978.2</v>
      </c>
      <c r="N20" s="5">
        <f t="shared" si="5"/>
        <v>7160.8</v>
      </c>
      <c r="O20" s="5">
        <f t="shared" si="5"/>
        <v>7077.2</v>
      </c>
      <c r="P20" s="5">
        <f t="shared" si="5"/>
        <v>7504.6</v>
      </c>
      <c r="Q20" s="5">
        <f t="shared" si="5"/>
        <v>8016</v>
      </c>
      <c r="R20" s="5">
        <f t="shared" si="5"/>
        <v>8897.4</v>
      </c>
      <c r="S20" s="5">
        <f t="shared" si="5"/>
        <v>10119.200000000001</v>
      </c>
      <c r="T20" s="5">
        <f t="shared" si="5"/>
        <v>10898.6</v>
      </c>
      <c r="U20" s="5">
        <f t="shared" si="5"/>
        <v>10341.4</v>
      </c>
      <c r="V20" s="5">
        <f t="shared" si="5"/>
        <v>9623.7999999999993</v>
      </c>
      <c r="W20" s="5">
        <f t="shared" si="5"/>
        <v>8720.7999999999993</v>
      </c>
      <c r="X20" s="5">
        <f t="shared" si="5"/>
        <v>7378.8</v>
      </c>
      <c r="Y20" s="5">
        <f t="shared" si="5"/>
        <v>6392.6</v>
      </c>
      <c r="Z20" s="5">
        <f t="shared" si="5"/>
        <v>6257.4</v>
      </c>
      <c r="AA20" s="5">
        <f t="shared" si="5"/>
        <v>6634.4</v>
      </c>
      <c r="AB20" s="5">
        <f t="shared" si="5"/>
        <v>7049.4</v>
      </c>
      <c r="AC20" s="5">
        <f t="shared" si="5"/>
        <v>7474.2</v>
      </c>
      <c r="AD20" s="5">
        <f t="shared" si="5"/>
        <v>8741.4</v>
      </c>
      <c r="AE20" s="5">
        <f t="shared" si="5"/>
        <v>9855.2000000000007</v>
      </c>
      <c r="AF20" s="5">
        <f t="shared" si="5"/>
        <v>10331</v>
      </c>
      <c r="AG20" s="5">
        <f t="shared" si="5"/>
        <v>10380.6</v>
      </c>
      <c r="AH20" s="5">
        <f t="shared" si="5"/>
        <v>10244</v>
      </c>
      <c r="AI20" s="5">
        <f t="shared" si="5"/>
        <v>9404</v>
      </c>
      <c r="AJ20" s="5">
        <f t="shared" si="5"/>
        <v>8799.7999999999993</v>
      </c>
      <c r="AK20" s="5">
        <f t="shared" si="5"/>
        <v>7922.2</v>
      </c>
      <c r="AL20" s="5">
        <f t="shared" si="5"/>
        <v>8297</v>
      </c>
      <c r="AM20" s="5">
        <f t="shared" si="5"/>
        <v>8567</v>
      </c>
      <c r="AN20" s="5">
        <f t="shared" si="5"/>
        <v>9665.6</v>
      </c>
      <c r="AO20" s="5">
        <f t="shared" si="5"/>
        <v>10099.4</v>
      </c>
    </row>
    <row r="21" spans="1:41" ht="9" customHeight="1" x14ac:dyDescent="0.25"/>
    <row r="22" spans="1:41" x14ac:dyDescent="0.25">
      <c r="A22" s="1" t="s">
        <v>25</v>
      </c>
      <c r="G22" s="5">
        <f>AVERAGE(B12:G12)</f>
        <v>6095</v>
      </c>
      <c r="H22" s="5">
        <f t="shared" ref="H22:AO22" si="6">AVERAGE(C12:H12)</f>
        <v>6050.166666666667</v>
      </c>
      <c r="I22" s="5">
        <f t="shared" si="6"/>
        <v>5882</v>
      </c>
      <c r="J22" s="5">
        <f t="shared" si="6"/>
        <v>6442.666666666667</v>
      </c>
      <c r="K22" s="5">
        <f t="shared" si="6"/>
        <v>7178.166666666667</v>
      </c>
      <c r="L22" s="5">
        <f t="shared" si="6"/>
        <v>7702.166666666667</v>
      </c>
      <c r="M22" s="5">
        <f t="shared" si="6"/>
        <v>7401.166666666667</v>
      </c>
      <c r="N22" s="5">
        <f t="shared" si="6"/>
        <v>7109.5</v>
      </c>
      <c r="O22" s="5">
        <f t="shared" si="6"/>
        <v>7082.166666666667</v>
      </c>
      <c r="P22" s="5">
        <f t="shared" si="6"/>
        <v>7395</v>
      </c>
      <c r="Q22" s="5">
        <f t="shared" si="6"/>
        <v>7953.5</v>
      </c>
      <c r="R22" s="5">
        <f t="shared" si="6"/>
        <v>8488.3333333333339</v>
      </c>
      <c r="S22" s="5">
        <f t="shared" si="6"/>
        <v>9727</v>
      </c>
      <c r="T22" s="5">
        <f t="shared" si="6"/>
        <v>10197</v>
      </c>
      <c r="U22" s="5">
        <f t="shared" si="6"/>
        <v>10115.166666666666</v>
      </c>
      <c r="V22" s="5">
        <f t="shared" si="6"/>
        <v>9719.5</v>
      </c>
      <c r="W22" s="5">
        <f t="shared" si="6"/>
        <v>9075.6666666666661</v>
      </c>
      <c r="X22" s="5">
        <f t="shared" si="6"/>
        <v>8461.5</v>
      </c>
      <c r="Y22" s="5">
        <f t="shared" si="6"/>
        <v>7091.5</v>
      </c>
      <c r="Z22" s="5">
        <f t="shared" si="6"/>
        <v>6247.5</v>
      </c>
      <c r="AA22" s="5">
        <f t="shared" si="6"/>
        <v>6630.333333333333</v>
      </c>
      <c r="AB22" s="5">
        <f t="shared" si="6"/>
        <v>6930.333333333333</v>
      </c>
      <c r="AC22" s="5">
        <f t="shared" si="6"/>
        <v>7422.666666666667</v>
      </c>
      <c r="AD22" s="5">
        <f t="shared" si="6"/>
        <v>8227</v>
      </c>
      <c r="AE22" s="5">
        <f t="shared" si="6"/>
        <v>9133</v>
      </c>
      <c r="AF22" s="5">
        <f t="shared" si="6"/>
        <v>10025</v>
      </c>
      <c r="AG22" s="5">
        <f t="shared" si="6"/>
        <v>10052.166666666666</v>
      </c>
      <c r="AH22" s="5">
        <f t="shared" si="6"/>
        <v>10084.833333333334</v>
      </c>
      <c r="AI22" s="5">
        <f t="shared" si="6"/>
        <v>9835.1666666666661</v>
      </c>
      <c r="AJ22" s="5">
        <f t="shared" si="6"/>
        <v>9181.6666666666661</v>
      </c>
      <c r="AK22" s="5">
        <f t="shared" si="6"/>
        <v>8414.1666666666661</v>
      </c>
      <c r="AL22" s="5">
        <f t="shared" si="6"/>
        <v>8357.1666666666661</v>
      </c>
      <c r="AM22" s="5">
        <f t="shared" si="6"/>
        <v>8573.5</v>
      </c>
      <c r="AN22" s="5">
        <f t="shared" si="6"/>
        <v>9353.1666666666661</v>
      </c>
      <c r="AO22" s="5">
        <f t="shared" si="6"/>
        <v>9761.1666666666661</v>
      </c>
    </row>
    <row r="24" spans="1:41" s="22" customFormat="1" x14ac:dyDescent="0.25">
      <c r="A24" s="22" t="s">
        <v>57</v>
      </c>
      <c r="G24" s="23">
        <f>AVERAGE(B8:G8)</f>
        <v>359.16666666666669</v>
      </c>
      <c r="H24" s="23">
        <f t="shared" ref="H24:AO24" si="7">AVERAGE(C8:H8)</f>
        <v>374</v>
      </c>
      <c r="I24" s="23">
        <f t="shared" si="7"/>
        <v>358.16666666666669</v>
      </c>
      <c r="J24" s="23">
        <f t="shared" si="7"/>
        <v>414.16666666666669</v>
      </c>
      <c r="K24" s="23">
        <f t="shared" si="7"/>
        <v>468.33333333333331</v>
      </c>
      <c r="L24" s="23">
        <f t="shared" si="7"/>
        <v>462.5</v>
      </c>
      <c r="M24" s="23">
        <f t="shared" si="7"/>
        <v>482.5</v>
      </c>
      <c r="N24" s="23">
        <f t="shared" si="7"/>
        <v>467.83333333333331</v>
      </c>
      <c r="O24" s="23">
        <f t="shared" si="7"/>
        <v>502.66666666666669</v>
      </c>
      <c r="P24" s="23">
        <f t="shared" si="7"/>
        <v>500.83333333333331</v>
      </c>
      <c r="Q24" s="23">
        <f t="shared" si="7"/>
        <v>540</v>
      </c>
      <c r="R24" s="23">
        <f t="shared" si="7"/>
        <v>592.83333333333337</v>
      </c>
      <c r="S24" s="23">
        <f t="shared" si="7"/>
        <v>648.16666666666663</v>
      </c>
      <c r="T24" s="23">
        <f t="shared" si="7"/>
        <v>630.33333333333337</v>
      </c>
      <c r="U24" s="23">
        <f t="shared" si="7"/>
        <v>572.83333333333337</v>
      </c>
      <c r="V24" s="23">
        <f t="shared" si="7"/>
        <v>577.16666666666663</v>
      </c>
      <c r="W24" s="23">
        <f t="shared" si="7"/>
        <v>544.33333333333337</v>
      </c>
      <c r="X24" s="23">
        <f t="shared" si="7"/>
        <v>446.33333333333331</v>
      </c>
      <c r="Y24" s="23">
        <f t="shared" si="7"/>
        <v>320.5</v>
      </c>
      <c r="Z24" s="23">
        <f t="shared" si="7"/>
        <v>348.5</v>
      </c>
      <c r="AA24" s="23">
        <f t="shared" si="7"/>
        <v>418.66666666666669</v>
      </c>
      <c r="AB24" s="23">
        <f t="shared" si="7"/>
        <v>413.33333333333331</v>
      </c>
      <c r="AC24" s="23">
        <f t="shared" si="7"/>
        <v>414.5</v>
      </c>
      <c r="AD24" s="23">
        <f t="shared" si="7"/>
        <v>481.33333333333331</v>
      </c>
      <c r="AE24" s="23">
        <f t="shared" si="7"/>
        <v>537.83333333333337</v>
      </c>
      <c r="AF24" s="23">
        <f t="shared" si="7"/>
        <v>580</v>
      </c>
      <c r="AG24" s="23">
        <f t="shared" si="7"/>
        <v>590.16666666666663</v>
      </c>
      <c r="AH24" s="23">
        <f t="shared" si="7"/>
        <v>578</v>
      </c>
      <c r="AI24" s="23">
        <f t="shared" si="7"/>
        <v>508.33333333333331</v>
      </c>
      <c r="AJ24" s="23">
        <f t="shared" si="7"/>
        <v>427.33333333333331</v>
      </c>
      <c r="AK24" s="23">
        <f t="shared" si="7"/>
        <v>430.16666666666669</v>
      </c>
      <c r="AL24" s="23">
        <f t="shared" si="7"/>
        <v>530.16666666666663</v>
      </c>
      <c r="AM24" s="23">
        <f t="shared" si="7"/>
        <v>551.66666666666663</v>
      </c>
      <c r="AN24" s="23">
        <f t="shared" si="7"/>
        <v>695.66666666666663</v>
      </c>
      <c r="AO24" s="23">
        <f t="shared" si="7"/>
        <v>841</v>
      </c>
    </row>
    <row r="25" spans="1:41" s="24" customFormat="1" x14ac:dyDescent="0.25"/>
    <row r="26" spans="1:41" s="25" customFormat="1" x14ac:dyDescent="0.25">
      <c r="A26" s="25" t="s">
        <v>58</v>
      </c>
      <c r="G26" s="26">
        <f>AVERAGE(B4:G4)</f>
        <v>892.83333333333337</v>
      </c>
      <c r="H26" s="26">
        <f t="shared" ref="H26:AO26" si="8">AVERAGE(C4:H4)</f>
        <v>853.16666666666663</v>
      </c>
      <c r="I26" s="26">
        <f t="shared" si="8"/>
        <v>844.5</v>
      </c>
      <c r="J26" s="26">
        <f t="shared" si="8"/>
        <v>872.5</v>
      </c>
      <c r="K26" s="26">
        <f t="shared" si="8"/>
        <v>895</v>
      </c>
      <c r="L26" s="26">
        <f t="shared" si="8"/>
        <v>884</v>
      </c>
      <c r="M26" s="26">
        <f t="shared" si="8"/>
        <v>817.66666666666663</v>
      </c>
      <c r="N26" s="26">
        <f t="shared" si="8"/>
        <v>823</v>
      </c>
      <c r="O26" s="26">
        <f t="shared" si="8"/>
        <v>827.66666666666663</v>
      </c>
      <c r="P26" s="26">
        <f t="shared" si="8"/>
        <v>872.5</v>
      </c>
      <c r="Q26" s="26">
        <f t="shared" si="8"/>
        <v>984.16666666666663</v>
      </c>
      <c r="R26" s="26">
        <f t="shared" si="8"/>
        <v>1080</v>
      </c>
      <c r="S26" s="26">
        <f t="shared" si="8"/>
        <v>1199.5</v>
      </c>
      <c r="T26" s="26">
        <f t="shared" si="8"/>
        <v>1247.6666666666667</v>
      </c>
      <c r="U26" s="26">
        <f t="shared" si="8"/>
        <v>1296.1666666666667</v>
      </c>
      <c r="V26" s="26">
        <f t="shared" si="8"/>
        <v>1227.6666666666667</v>
      </c>
      <c r="W26" s="26">
        <f t="shared" si="8"/>
        <v>1118.5</v>
      </c>
      <c r="X26" s="26">
        <f t="shared" si="8"/>
        <v>1084.8333333333333</v>
      </c>
      <c r="Y26" s="26">
        <f t="shared" si="8"/>
        <v>994.5</v>
      </c>
      <c r="Z26" s="26">
        <f t="shared" si="8"/>
        <v>900.66666666666663</v>
      </c>
      <c r="AA26" s="26">
        <f t="shared" si="8"/>
        <v>915.66666666666663</v>
      </c>
      <c r="AB26" s="26">
        <f t="shared" si="8"/>
        <v>972.66666666666663</v>
      </c>
      <c r="AC26" s="26">
        <f t="shared" si="8"/>
        <v>1082.1666666666667</v>
      </c>
      <c r="AD26" s="26">
        <f t="shared" si="8"/>
        <v>1210.3333333333333</v>
      </c>
      <c r="AE26" s="26">
        <f t="shared" si="8"/>
        <v>1401.1666666666667</v>
      </c>
      <c r="AF26" s="26">
        <f t="shared" si="8"/>
        <v>1471.5</v>
      </c>
      <c r="AG26" s="26">
        <f t="shared" si="8"/>
        <v>1473.6666666666667</v>
      </c>
      <c r="AH26" s="26">
        <f t="shared" si="8"/>
        <v>1440.5</v>
      </c>
      <c r="AI26" s="26">
        <f t="shared" si="8"/>
        <v>1410.5</v>
      </c>
      <c r="AJ26" s="26">
        <f t="shared" si="8"/>
        <v>1309.3333333333333</v>
      </c>
      <c r="AK26" s="26">
        <f t="shared" si="8"/>
        <v>1070.1666666666667</v>
      </c>
      <c r="AL26" s="26">
        <f t="shared" si="8"/>
        <v>1028.3333333333333</v>
      </c>
      <c r="AM26" s="26">
        <f t="shared" si="8"/>
        <v>1013.6666666666666</v>
      </c>
      <c r="AN26" s="26">
        <f t="shared" si="8"/>
        <v>1131</v>
      </c>
      <c r="AO26" s="26">
        <f t="shared" si="8"/>
        <v>1150.8333333333333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19FB7-6709-4DAC-A9DD-5C7BDB9DA8E5}">
  <dimension ref="A2:M43"/>
  <sheetViews>
    <sheetView workbookViewId="0">
      <selection activeCell="G5" sqref="G5"/>
    </sheetView>
  </sheetViews>
  <sheetFormatPr defaultRowHeight="15" x14ac:dyDescent="0.25"/>
  <cols>
    <col min="5" max="5" width="20.28515625" bestFit="1" customWidth="1"/>
    <col min="6" max="6" width="12" bestFit="1" customWidth="1"/>
    <col min="7" max="7" width="14.5703125" bestFit="1" customWidth="1"/>
  </cols>
  <sheetData>
    <row r="2" spans="1:10" ht="18.75" x14ac:dyDescent="0.3">
      <c r="A2" s="17" t="s">
        <v>55</v>
      </c>
    </row>
    <row r="3" spans="1:10" ht="18.75" x14ac:dyDescent="0.3">
      <c r="A3" s="14" t="s">
        <v>53</v>
      </c>
      <c r="B3" s="14" t="s">
        <v>54</v>
      </c>
    </row>
    <row r="4" spans="1:10" ht="15.75" x14ac:dyDescent="0.25">
      <c r="A4" s="15">
        <v>9785</v>
      </c>
      <c r="B4" s="16">
        <v>1</v>
      </c>
      <c r="C4" s="2"/>
      <c r="E4" s="13" t="s">
        <v>28</v>
      </c>
      <c r="F4" s="13"/>
    </row>
    <row r="5" spans="1:10" ht="16.5" thickBot="1" x14ac:dyDescent="0.3">
      <c r="A5" s="15">
        <v>7862</v>
      </c>
      <c r="B5" s="16">
        <v>2</v>
      </c>
      <c r="C5" s="2"/>
    </row>
    <row r="6" spans="1:10" ht="15.75" x14ac:dyDescent="0.25">
      <c r="A6" s="15">
        <v>3743</v>
      </c>
      <c r="B6" s="16">
        <v>3</v>
      </c>
      <c r="C6" s="2"/>
      <c r="E6" s="12" t="s">
        <v>29</v>
      </c>
      <c r="F6" s="12"/>
    </row>
    <row r="7" spans="1:10" ht="15.75" x14ac:dyDescent="0.25">
      <c r="A7" s="15">
        <v>2434</v>
      </c>
      <c r="B7" s="16">
        <v>4</v>
      </c>
      <c r="C7" s="2"/>
      <c r="E7" t="s">
        <v>30</v>
      </c>
      <c r="F7">
        <v>0.43088319315528412</v>
      </c>
    </row>
    <row r="8" spans="1:10" ht="15.75" x14ac:dyDescent="0.25">
      <c r="A8" s="15">
        <v>4497</v>
      </c>
      <c r="B8" s="16">
        <v>5</v>
      </c>
      <c r="C8" s="2"/>
      <c r="E8" t="s">
        <v>31</v>
      </c>
      <c r="F8">
        <v>0.18566032614369388</v>
      </c>
    </row>
    <row r="9" spans="1:10" ht="15.75" x14ac:dyDescent="0.25">
      <c r="A9" s="15">
        <v>8249</v>
      </c>
      <c r="B9" s="16">
        <v>6</v>
      </c>
      <c r="C9" s="2"/>
      <c r="E9" t="s">
        <v>32</v>
      </c>
      <c r="F9">
        <v>0.16423033472642268</v>
      </c>
    </row>
    <row r="10" spans="1:10" ht="15.75" x14ac:dyDescent="0.25">
      <c r="A10" s="15">
        <v>9516</v>
      </c>
      <c r="B10" s="16">
        <v>7</v>
      </c>
      <c r="C10" s="2"/>
      <c r="E10" t="s">
        <v>33</v>
      </c>
      <c r="F10">
        <v>2215.8799174116962</v>
      </c>
    </row>
    <row r="11" spans="1:10" ht="16.5" thickBot="1" x14ac:dyDescent="0.3">
      <c r="A11" s="15">
        <v>6853</v>
      </c>
      <c r="B11" s="16">
        <v>8</v>
      </c>
      <c r="C11" s="2"/>
      <c r="E11" s="10" t="s">
        <v>34</v>
      </c>
      <c r="F11" s="10">
        <v>40</v>
      </c>
    </row>
    <row r="12" spans="1:10" ht="15.75" x14ac:dyDescent="0.25">
      <c r="A12" s="15">
        <v>7107</v>
      </c>
      <c r="B12" s="16">
        <v>9</v>
      </c>
      <c r="C12" s="2"/>
    </row>
    <row r="13" spans="1:10" ht="16.5" thickBot="1" x14ac:dyDescent="0.3">
      <c r="A13" s="15">
        <v>6847</v>
      </c>
      <c r="B13" s="16">
        <v>10</v>
      </c>
      <c r="C13" s="2"/>
      <c r="E13" t="s">
        <v>35</v>
      </c>
    </row>
    <row r="14" spans="1:10" ht="15.75" x14ac:dyDescent="0.25">
      <c r="A14" s="15">
        <v>7641</v>
      </c>
      <c r="B14" s="16">
        <v>11</v>
      </c>
      <c r="C14" s="2"/>
      <c r="E14" s="11"/>
      <c r="F14" s="11" t="s">
        <v>40</v>
      </c>
      <c r="G14" s="11" t="s">
        <v>41</v>
      </c>
      <c r="H14" s="11" t="s">
        <v>42</v>
      </c>
      <c r="I14" s="11" t="s">
        <v>43</v>
      </c>
      <c r="J14" s="11" t="s">
        <v>44</v>
      </c>
    </row>
    <row r="15" spans="1:10" ht="15.75" x14ac:dyDescent="0.25">
      <c r="A15" s="15">
        <v>6443</v>
      </c>
      <c r="B15" s="16">
        <v>12</v>
      </c>
      <c r="C15" s="2"/>
      <c r="E15" t="s">
        <v>36</v>
      </c>
      <c r="F15">
        <v>1</v>
      </c>
      <c r="G15">
        <v>42539223.181238174</v>
      </c>
      <c r="H15">
        <v>42539223.181238174</v>
      </c>
      <c r="I15">
        <v>8.6635744517407236</v>
      </c>
      <c r="J15">
        <v>5.5095407571058505E-3</v>
      </c>
    </row>
    <row r="16" spans="1:10" ht="15.75" x14ac:dyDescent="0.25">
      <c r="A16" s="15">
        <v>7766</v>
      </c>
      <c r="B16" s="16">
        <v>13</v>
      </c>
      <c r="C16" s="2"/>
      <c r="E16" t="s">
        <v>37</v>
      </c>
      <c r="F16">
        <v>38</v>
      </c>
      <c r="G16">
        <v>186584704.71876168</v>
      </c>
      <c r="H16">
        <v>4910123.8083884651</v>
      </c>
    </row>
    <row r="17" spans="1:13" ht="16.5" thickBot="1" x14ac:dyDescent="0.3">
      <c r="A17" s="15">
        <v>6689</v>
      </c>
      <c r="B17" s="16">
        <v>14</v>
      </c>
      <c r="C17" s="2"/>
      <c r="E17" s="10" t="s">
        <v>38</v>
      </c>
      <c r="F17" s="10">
        <v>39</v>
      </c>
      <c r="G17" s="10">
        <v>229123927.89999986</v>
      </c>
      <c r="H17" s="10"/>
      <c r="I17" s="10"/>
      <c r="J17" s="10"/>
    </row>
    <row r="18" spans="1:13" ht="16.5" thickBot="1" x14ac:dyDescent="0.3">
      <c r="A18" s="15">
        <v>8984</v>
      </c>
      <c r="B18" s="16">
        <v>15</v>
      </c>
      <c r="C18" s="2"/>
    </row>
    <row r="19" spans="1:13" ht="15.75" x14ac:dyDescent="0.25">
      <c r="A19" s="15">
        <v>10198</v>
      </c>
      <c r="B19" s="16">
        <v>16</v>
      </c>
      <c r="C19" s="2"/>
      <c r="E19" s="11"/>
      <c r="F19" s="11" t="s">
        <v>45</v>
      </c>
      <c r="G19" s="11" t="s">
        <v>33</v>
      </c>
      <c r="H19" s="11" t="s">
        <v>46</v>
      </c>
      <c r="I19" s="11" t="s">
        <v>47</v>
      </c>
      <c r="J19" s="11" t="s">
        <v>48</v>
      </c>
      <c r="K19" s="11" t="s">
        <v>49</v>
      </c>
      <c r="L19" s="11" t="s">
        <v>50</v>
      </c>
      <c r="M19" s="11" t="s">
        <v>51</v>
      </c>
    </row>
    <row r="20" spans="1:13" ht="15.75" x14ac:dyDescent="0.25">
      <c r="A20" s="15">
        <v>10850</v>
      </c>
      <c r="B20" s="16">
        <v>17</v>
      </c>
      <c r="C20" s="2"/>
      <c r="E20" t="s">
        <v>39</v>
      </c>
      <c r="F20">
        <v>6448.1423076923074</v>
      </c>
      <c r="G20">
        <v>714.07105557470356</v>
      </c>
      <c r="H20">
        <v>9.0301129801468694</v>
      </c>
      <c r="I20">
        <v>5.3736123742945041E-11</v>
      </c>
      <c r="J20">
        <v>5002.5810301684178</v>
      </c>
      <c r="K20">
        <v>7893.7035852161971</v>
      </c>
      <c r="L20">
        <v>5002.5810301684178</v>
      </c>
      <c r="M20">
        <v>7893.7035852161971</v>
      </c>
    </row>
    <row r="21" spans="1:13" ht="16.5" thickBot="1" x14ac:dyDescent="0.3">
      <c r="A21" s="15">
        <v>13875</v>
      </c>
      <c r="B21" s="16">
        <v>18</v>
      </c>
      <c r="C21" s="2"/>
      <c r="E21" s="10" t="s">
        <v>52</v>
      </c>
      <c r="F21" s="10">
        <v>89.336960600375235</v>
      </c>
      <c r="G21" s="10">
        <v>30.351671767132526</v>
      </c>
      <c r="H21" s="10">
        <v>2.9433950553299404</v>
      </c>
      <c r="I21" s="10">
        <v>5.5095407571058002E-3</v>
      </c>
      <c r="J21" s="10">
        <v>27.893213410020429</v>
      </c>
      <c r="K21" s="10">
        <v>150.78070779073005</v>
      </c>
      <c r="L21" s="10">
        <v>27.893213410020429</v>
      </c>
      <c r="M21" s="10">
        <v>150.78070779073005</v>
      </c>
    </row>
    <row r="22" spans="1:13" ht="15.75" x14ac:dyDescent="0.25">
      <c r="A22" s="15">
        <v>10586</v>
      </c>
      <c r="B22" s="16">
        <v>19</v>
      </c>
      <c r="C22" s="2"/>
    </row>
    <row r="23" spans="1:13" ht="15.75" x14ac:dyDescent="0.25">
      <c r="A23" s="15">
        <v>6198</v>
      </c>
      <c r="B23" s="16">
        <v>20</v>
      </c>
      <c r="C23" s="2"/>
    </row>
    <row r="24" spans="1:13" ht="15.75" x14ac:dyDescent="0.25">
      <c r="A24" s="15">
        <v>6610</v>
      </c>
      <c r="B24" s="16">
        <v>21</v>
      </c>
      <c r="C24" s="2"/>
    </row>
    <row r="25" spans="1:13" ht="15.75" x14ac:dyDescent="0.25">
      <c r="A25" s="15">
        <v>6335</v>
      </c>
      <c r="B25" s="16">
        <v>22</v>
      </c>
      <c r="C25" s="2"/>
    </row>
    <row r="26" spans="1:13" ht="15.75" x14ac:dyDescent="0.25">
      <c r="A26" s="15">
        <v>7165</v>
      </c>
      <c r="B26" s="16">
        <v>23</v>
      </c>
      <c r="C26" s="2"/>
    </row>
    <row r="27" spans="1:13" ht="15.75" x14ac:dyDescent="0.25">
      <c r="A27" s="15">
        <v>5655</v>
      </c>
      <c r="B27" s="16">
        <v>24</v>
      </c>
      <c r="C27" s="2"/>
    </row>
    <row r="28" spans="1:13" ht="15.75" x14ac:dyDescent="0.25">
      <c r="A28" s="15">
        <v>5522</v>
      </c>
      <c r="B28" s="16">
        <v>25</v>
      </c>
      <c r="C28" s="2"/>
    </row>
    <row r="29" spans="1:13" ht="15.75" x14ac:dyDescent="0.25">
      <c r="A29" s="15">
        <v>8495</v>
      </c>
      <c r="B29" s="16">
        <v>26</v>
      </c>
      <c r="C29" s="2"/>
    </row>
    <row r="30" spans="1:13" ht="15.75" x14ac:dyDescent="0.25">
      <c r="A30" s="15">
        <v>8410</v>
      </c>
      <c r="B30" s="16">
        <v>27</v>
      </c>
      <c r="C30" s="2"/>
    </row>
    <row r="31" spans="1:13" ht="15.75" x14ac:dyDescent="0.25">
      <c r="A31" s="15">
        <v>9289</v>
      </c>
      <c r="B31" s="16">
        <v>28</v>
      </c>
      <c r="C31" s="2"/>
    </row>
    <row r="32" spans="1:13" ht="15.75" x14ac:dyDescent="0.25">
      <c r="A32" s="15">
        <v>11991</v>
      </c>
      <c r="B32" s="16">
        <v>29</v>
      </c>
      <c r="C32" s="2"/>
    </row>
    <row r="33" spans="1:3" ht="15.75" x14ac:dyDescent="0.25">
      <c r="A33" s="15">
        <v>11091</v>
      </c>
      <c r="B33" s="16">
        <v>30</v>
      </c>
      <c r="C33" s="2"/>
    </row>
    <row r="34" spans="1:3" ht="15.75" x14ac:dyDescent="0.25">
      <c r="A34" s="15">
        <v>10874</v>
      </c>
      <c r="B34" s="16">
        <v>31</v>
      </c>
      <c r="C34" s="2"/>
    </row>
    <row r="35" spans="1:3" ht="15.75" x14ac:dyDescent="0.25">
      <c r="A35" s="15">
        <v>8658</v>
      </c>
      <c r="B35" s="16">
        <v>32</v>
      </c>
      <c r="C35" s="2"/>
    </row>
    <row r="36" spans="1:3" ht="15.75" x14ac:dyDescent="0.25">
      <c r="A36" s="15">
        <v>8606</v>
      </c>
      <c r="B36" s="16">
        <v>33</v>
      </c>
      <c r="C36" s="2"/>
    </row>
    <row r="37" spans="1:3" ht="15.75" x14ac:dyDescent="0.25">
      <c r="A37" s="15">
        <v>7791</v>
      </c>
      <c r="B37" s="16">
        <v>34</v>
      </c>
      <c r="C37" s="2"/>
    </row>
    <row r="38" spans="1:3" ht="15.75" x14ac:dyDescent="0.25">
      <c r="A38" s="15">
        <v>8070</v>
      </c>
      <c r="B38" s="16">
        <v>35</v>
      </c>
      <c r="C38" s="2"/>
    </row>
    <row r="39" spans="1:3" ht="15.75" x14ac:dyDescent="0.25">
      <c r="A39" s="15">
        <v>6486</v>
      </c>
      <c r="B39" s="16">
        <v>36</v>
      </c>
      <c r="C39" s="2"/>
    </row>
    <row r="40" spans="1:3" ht="15.75" x14ac:dyDescent="0.25">
      <c r="A40" s="15">
        <v>10532</v>
      </c>
      <c r="B40" s="16">
        <v>37</v>
      </c>
      <c r="C40" s="2"/>
    </row>
    <row r="41" spans="1:3" ht="15.75" x14ac:dyDescent="0.25">
      <c r="A41" s="15">
        <v>9956</v>
      </c>
      <c r="B41" s="16">
        <v>38</v>
      </c>
      <c r="C41" s="2"/>
    </row>
    <row r="42" spans="1:3" ht="15.75" x14ac:dyDescent="0.25">
      <c r="A42" s="15">
        <v>13284</v>
      </c>
      <c r="B42" s="16">
        <v>39</v>
      </c>
      <c r="C42" s="2"/>
    </row>
    <row r="43" spans="1:3" ht="15.75" x14ac:dyDescent="0.25">
      <c r="A43" s="15">
        <v>10239</v>
      </c>
      <c r="B43" s="16">
        <v>40</v>
      </c>
      <c r="C4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2023-05-21T05:31:10Z</dcterms:created>
  <dcterms:modified xsi:type="dcterms:W3CDTF">2023-06-03T15:18:29Z</dcterms:modified>
</cp:coreProperties>
</file>